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495" windowHeight="10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<sst xmlns="http://schemas.openxmlformats.org/spreadsheetml/2006/main" count="38" uniqueCount="30">
  <si>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新增</t>
  </si>
  <si>
    <t>合计</t>
  </si>
  <si>
    <t>总面积</t>
  </si>
  <si>
    <t>划拨面积</t>
  </si>
  <si>
    <t>出让面积</t>
  </si>
  <si>
    <t>协议出让面积</t>
  </si>
  <si>
    <t>招拍挂面积</t>
  </si>
  <si>
    <t>拍卖面积</t>
  </si>
  <si>
    <t>挂牌面积</t>
  </si>
  <si>
    <t>工业、仓储用地</t>
  </si>
  <si>
    <t>采矿用地</t>
  </si>
  <si>
    <t>普通商品住房用地</t>
  </si>
  <si>
    <t xml:space="preserve">经济适用房用地 </t>
  </si>
  <si>
    <t>高档住宅用地</t>
  </si>
  <si>
    <t xml:space="preserve">廉租房用地 </t>
  </si>
  <si>
    <t>公共租赁房用地</t>
  </si>
  <si>
    <t>1、商服用地</t>
  </si>
  <si>
    <t>2、工矿仓储用地</t>
  </si>
  <si>
    <t>3、住宅用地</t>
  </si>
  <si>
    <t>公共管理与服务用地</t>
  </si>
  <si>
    <t>特殊用地</t>
  </si>
  <si>
    <t>交通运输用地</t>
  </si>
  <si>
    <t>水域及水利设施用地</t>
  </si>
  <si>
    <t>其他土地</t>
  </si>
  <si>
    <t>小计</t>
  </si>
  <si>
    <t>4、其他用地</t>
  </si>
  <si>
    <t xml:space="preserve">中低价位中小套型
</t>
  </si>
  <si>
    <r>
      <t>2012</t>
    </r>
    <r>
      <rPr>
        <b/>
        <sz val="18"/>
        <color indexed="8"/>
        <rFont val="宋体"/>
        <family val="0"/>
      </rPr>
      <t>年国有建设用地供应情况</t>
    </r>
  </si>
  <si>
    <t>单位：公顷</t>
  </si>
  <si>
    <t>附表3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</si>
</sst>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2"/>
      <name val="宋体"/>
      <family val="0"/>
    </font>
    <font>
      <b/>
      <sz val="18"/>
      <color indexed="8"/>
      <name val="微软雅黑"/>
      <family val="2"/>
    </font>
    <font>
      <sz val="9"/>
      <name val="宋体"/>
      <family val="0"/>
    </font>
    <font>
      <sz val="11"/>
      <color indexed="8"/>
      <name val="新宋体"/>
      <family val="3"/>
    </font>
    <font>
      <sz val="10"/>
      <color indexed="8"/>
      <name val="新宋体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Simsun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SimSun"/>
      <family val="0"/>
    </font>
    <font>
      <sz val="9"/>
      <color indexed="8"/>
      <name val="新宋体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P15" sqref="P15"/>
    </sheetView>
  </sheetViews>
  <sheetFormatPr defaultColWidth="9.00390625" defaultRowHeight="14.25"/>
  <cols>
    <col min="1" max="1" width="8.125" style="0" customWidth="1"/>
    <col min="4" max="4" width="8.375" style="0" customWidth="1"/>
    <col min="5" max="5" width="7.625" style="0" customWidth="1"/>
    <col min="6" max="6" width="7.125" style="0" customWidth="1"/>
    <col min="7" max="7" width="7.375" style="0" customWidth="1"/>
    <col min="8" max="8" width="7.50390625" style="0" customWidth="1"/>
    <col min="9" max="9" width="7.00390625" style="0" customWidth="1"/>
    <col min="10" max="10" width="6.375" style="0" customWidth="1"/>
    <col min="11" max="11" width="6.00390625" style="0" customWidth="1"/>
    <col min="12" max="12" width="7.50390625" style="0" customWidth="1"/>
    <col min="13" max="13" width="7.125" style="0" customWidth="1"/>
    <col min="14" max="14" width="5.75390625" style="0" customWidth="1"/>
    <col min="15" max="15" width="6.75390625" style="0" customWidth="1"/>
    <col min="16" max="16" width="7.875" style="0" customWidth="1"/>
    <col min="17" max="17" width="7.375" style="0" customWidth="1"/>
  </cols>
  <sheetData>
    <row r="1" ht="14.25">
      <c r="A1" t="s">
        <v>29</v>
      </c>
    </row>
    <row r="2" spans="1:17" ht="24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4.25">
      <c r="A3" s="1"/>
      <c r="D3" s="2"/>
      <c r="E3" s="2"/>
      <c r="F3" s="2"/>
      <c r="G3" s="2"/>
      <c r="H3" s="2"/>
      <c r="I3" s="2"/>
      <c r="J3" s="2"/>
      <c r="K3" s="2"/>
      <c r="L3" s="2"/>
      <c r="M3" s="2"/>
      <c r="P3" s="16" t="s">
        <v>28</v>
      </c>
      <c r="Q3" s="16"/>
    </row>
    <row r="4" spans="1:17" ht="14.25">
      <c r="A4" s="38"/>
      <c r="B4" s="38"/>
      <c r="C4" s="39"/>
      <c r="D4" s="28" t="s">
        <v>2</v>
      </c>
      <c r="E4" s="28" t="s">
        <v>0</v>
      </c>
      <c r="F4" s="28" t="s">
        <v>3</v>
      </c>
      <c r="G4" s="28" t="s">
        <v>0</v>
      </c>
      <c r="H4" s="28" t="s">
        <v>4</v>
      </c>
      <c r="I4" s="28" t="s">
        <v>0</v>
      </c>
      <c r="J4" s="28" t="s">
        <v>5</v>
      </c>
      <c r="K4" s="28" t="s">
        <v>0</v>
      </c>
      <c r="L4" s="28" t="s">
        <v>6</v>
      </c>
      <c r="M4" s="28" t="s">
        <v>0</v>
      </c>
      <c r="N4" s="28" t="s">
        <v>7</v>
      </c>
      <c r="O4" s="28" t="s">
        <v>0</v>
      </c>
      <c r="P4" s="28" t="s">
        <v>8</v>
      </c>
      <c r="Q4" s="28" t="s">
        <v>0</v>
      </c>
    </row>
    <row r="5" spans="1:17" ht="14.25">
      <c r="A5" s="38"/>
      <c r="B5" s="38"/>
      <c r="C5" s="39"/>
      <c r="D5" s="29"/>
      <c r="E5" s="29"/>
      <c r="F5" s="29"/>
      <c r="G5" s="29"/>
      <c r="H5" s="29"/>
      <c r="I5" s="29"/>
      <c r="J5" s="34"/>
      <c r="K5" s="29"/>
      <c r="L5" s="34"/>
      <c r="M5" s="29"/>
      <c r="N5" s="29"/>
      <c r="O5" s="29"/>
      <c r="P5" s="29"/>
      <c r="Q5" s="29"/>
    </row>
    <row r="6" spans="1:17" ht="6.75" customHeight="1">
      <c r="A6" s="38"/>
      <c r="B6" s="38"/>
      <c r="C6" s="39"/>
      <c r="D6" s="29"/>
      <c r="E6" s="29"/>
      <c r="F6" s="29"/>
      <c r="G6" s="29"/>
      <c r="H6" s="29"/>
      <c r="I6" s="29"/>
      <c r="J6" s="34"/>
      <c r="K6" s="29"/>
      <c r="L6" s="34"/>
      <c r="M6" s="29"/>
      <c r="N6" s="29"/>
      <c r="O6" s="29"/>
      <c r="P6" s="29"/>
      <c r="Q6" s="29"/>
    </row>
    <row r="7" spans="1:17" ht="0.75" customHeight="1">
      <c r="A7" s="38"/>
      <c r="B7" s="38"/>
      <c r="C7" s="39"/>
      <c r="D7" s="29"/>
      <c r="E7" s="29"/>
      <c r="F7" s="29"/>
      <c r="G7" s="29"/>
      <c r="H7" s="29"/>
      <c r="I7" s="29"/>
      <c r="J7" s="34"/>
      <c r="K7" s="29"/>
      <c r="L7" s="34"/>
      <c r="M7" s="29"/>
      <c r="N7" s="29"/>
      <c r="O7" s="29"/>
      <c r="P7" s="29"/>
      <c r="Q7" s="29"/>
    </row>
    <row r="8" spans="1:17" ht="21" customHeight="1">
      <c r="A8" s="30" t="s">
        <v>1</v>
      </c>
      <c r="B8" s="30"/>
      <c r="C8" s="30"/>
      <c r="D8" s="7">
        <v>1081.558852</v>
      </c>
      <c r="E8" s="7">
        <v>952.300452</v>
      </c>
      <c r="F8" s="7">
        <v>809.987065</v>
      </c>
      <c r="G8" s="7">
        <v>745.0893</v>
      </c>
      <c r="H8" s="7">
        <v>271.571787</v>
      </c>
      <c r="I8" s="7">
        <v>207.211152</v>
      </c>
      <c r="J8" s="7">
        <v>10.752346</v>
      </c>
      <c r="K8" s="7">
        <v>10.5948</v>
      </c>
      <c r="L8" s="7">
        <v>260.819441</v>
      </c>
      <c r="M8" s="7">
        <v>196.616352</v>
      </c>
      <c r="N8" s="7">
        <v>1.767526</v>
      </c>
      <c r="O8" s="7">
        <v>0.074</v>
      </c>
      <c r="P8" s="7">
        <v>259.051915</v>
      </c>
      <c r="Q8" s="7">
        <v>196.542352</v>
      </c>
    </row>
    <row r="9" spans="1:17" ht="18.75" customHeight="1">
      <c r="A9" s="31" t="s">
        <v>16</v>
      </c>
      <c r="B9" s="32"/>
      <c r="C9" s="33"/>
      <c r="D9" s="8">
        <v>28.392077</v>
      </c>
      <c r="E9" s="9">
        <v>28.392077</v>
      </c>
      <c r="F9" s="9">
        <v>0</v>
      </c>
      <c r="G9" s="9">
        <v>0</v>
      </c>
      <c r="H9" s="9">
        <v>28.392077</v>
      </c>
      <c r="I9" s="9">
        <v>28.392077</v>
      </c>
      <c r="J9" s="9">
        <v>0</v>
      </c>
      <c r="K9" s="9">
        <v>0</v>
      </c>
      <c r="L9" s="9">
        <v>28.392077</v>
      </c>
      <c r="M9" s="9">
        <v>28.392077</v>
      </c>
      <c r="N9" s="9">
        <v>0</v>
      </c>
      <c r="O9" s="9">
        <v>0</v>
      </c>
      <c r="P9" s="9">
        <v>28.392077</v>
      </c>
      <c r="Q9" s="9">
        <v>28.392077</v>
      </c>
    </row>
    <row r="10" spans="1:17" ht="18.75" customHeight="1">
      <c r="A10" s="18" t="s">
        <v>17</v>
      </c>
      <c r="B10" s="21" t="s">
        <v>9</v>
      </c>
      <c r="C10" s="22"/>
      <c r="D10" s="8">
        <v>97.200734</v>
      </c>
      <c r="E10" s="9">
        <v>86.719444</v>
      </c>
      <c r="F10" s="9">
        <v>0</v>
      </c>
      <c r="G10" s="9">
        <v>0</v>
      </c>
      <c r="H10" s="9">
        <v>97.200734</v>
      </c>
      <c r="I10" s="9">
        <v>86.719444</v>
      </c>
      <c r="J10" s="9">
        <v>0.07371</v>
      </c>
      <c r="K10" s="9">
        <v>0</v>
      </c>
      <c r="L10" s="9">
        <v>97.127024</v>
      </c>
      <c r="M10" s="9">
        <v>86.719444</v>
      </c>
      <c r="N10" s="9">
        <v>0</v>
      </c>
      <c r="O10" s="9">
        <v>0</v>
      </c>
      <c r="P10" s="9">
        <v>97.127024</v>
      </c>
      <c r="Q10" s="9">
        <v>86.719444</v>
      </c>
    </row>
    <row r="11" spans="1:17" ht="12.75" customHeight="1">
      <c r="A11" s="19"/>
      <c r="B11" s="21" t="s">
        <v>10</v>
      </c>
      <c r="C11" s="22"/>
      <c r="D11" s="10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ht="20.25" customHeight="1">
      <c r="A12" s="20"/>
      <c r="B12" s="21" t="s">
        <v>24</v>
      </c>
      <c r="C12" s="22"/>
      <c r="D12" s="12">
        <f>SUM(D10:D11)</f>
        <v>97.200734</v>
      </c>
      <c r="E12" s="12">
        <f aca="true" t="shared" si="0" ref="E12:Q12">SUM(E10:E11)</f>
        <v>86.719444</v>
      </c>
      <c r="F12" s="12">
        <f t="shared" si="0"/>
        <v>0</v>
      </c>
      <c r="G12" s="12">
        <f t="shared" si="0"/>
        <v>0</v>
      </c>
      <c r="H12" s="12">
        <f t="shared" si="0"/>
        <v>97.200734</v>
      </c>
      <c r="I12" s="12">
        <f t="shared" si="0"/>
        <v>86.719444</v>
      </c>
      <c r="J12" s="12">
        <f t="shared" si="0"/>
        <v>0.07371</v>
      </c>
      <c r="K12" s="12">
        <f t="shared" si="0"/>
        <v>0</v>
      </c>
      <c r="L12" s="12">
        <f t="shared" si="0"/>
        <v>97.127024</v>
      </c>
      <c r="M12" s="12">
        <f t="shared" si="0"/>
        <v>86.719444</v>
      </c>
      <c r="N12" s="12">
        <f t="shared" si="0"/>
        <v>0</v>
      </c>
      <c r="O12" s="12">
        <f t="shared" si="0"/>
        <v>0</v>
      </c>
      <c r="P12" s="12">
        <f t="shared" si="0"/>
        <v>97.127024</v>
      </c>
      <c r="Q12" s="12">
        <f t="shared" si="0"/>
        <v>86.719444</v>
      </c>
    </row>
    <row r="13" spans="1:17" ht="23.25" customHeight="1">
      <c r="A13" s="18" t="s">
        <v>18</v>
      </c>
      <c r="B13" s="35" t="s">
        <v>11</v>
      </c>
      <c r="C13" s="3"/>
      <c r="D13" s="13">
        <v>111.778294</v>
      </c>
      <c r="E13" s="14">
        <v>70.621101</v>
      </c>
      <c r="F13" s="15">
        <v>0</v>
      </c>
      <c r="G13" s="15">
        <v>0</v>
      </c>
      <c r="H13" s="15">
        <v>111.778294</v>
      </c>
      <c r="I13" s="15">
        <v>70.621101</v>
      </c>
      <c r="J13" s="15">
        <v>0.083836</v>
      </c>
      <c r="K13" s="15">
        <v>0</v>
      </c>
      <c r="L13" s="15">
        <v>111.694458</v>
      </c>
      <c r="M13" s="15">
        <v>70.621101</v>
      </c>
      <c r="N13" s="15">
        <v>1.767526</v>
      </c>
      <c r="O13" s="15">
        <v>0.074</v>
      </c>
      <c r="P13" s="15">
        <v>109.926932</v>
      </c>
      <c r="Q13" s="15">
        <v>70.547101</v>
      </c>
    </row>
    <row r="14" spans="1:17" ht="34.5" customHeight="1">
      <c r="A14" s="19"/>
      <c r="B14" s="36"/>
      <c r="C14" s="6" t="s">
        <v>26</v>
      </c>
      <c r="D14" s="14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 ht="18.75" customHeight="1">
      <c r="A15" s="19"/>
      <c r="B15" s="21" t="s">
        <v>12</v>
      </c>
      <c r="C15" s="22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22.5" customHeight="1">
      <c r="A16" s="19"/>
      <c r="B16" s="21" t="s">
        <v>14</v>
      </c>
      <c r="C16" s="22"/>
      <c r="D16" s="8">
        <v>2.061765</v>
      </c>
      <c r="E16" s="9">
        <v>0</v>
      </c>
      <c r="F16" s="9">
        <v>2.061765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15" customHeight="1">
      <c r="A17" s="19"/>
      <c r="B17" s="21" t="s">
        <v>13</v>
      </c>
      <c r="C17" s="22"/>
      <c r="D17" s="8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18" customHeight="1">
      <c r="A18" s="19"/>
      <c r="B18" s="21" t="s">
        <v>15</v>
      </c>
      <c r="C18" s="22"/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ht="17.25" customHeight="1">
      <c r="A19" s="20"/>
      <c r="B19" s="23" t="s">
        <v>24</v>
      </c>
      <c r="C19" s="23"/>
      <c r="D19" s="10">
        <f>SUM(D13:D18)</f>
        <v>113.840059</v>
      </c>
      <c r="E19" s="10">
        <f aca="true" t="shared" si="1" ref="E19:Q19">SUM(E13:E18)</f>
        <v>70.621101</v>
      </c>
      <c r="F19" s="10">
        <f t="shared" si="1"/>
        <v>2.061765</v>
      </c>
      <c r="G19" s="10">
        <f t="shared" si="1"/>
        <v>0</v>
      </c>
      <c r="H19" s="10">
        <f t="shared" si="1"/>
        <v>111.778294</v>
      </c>
      <c r="I19" s="10">
        <f t="shared" si="1"/>
        <v>70.621101</v>
      </c>
      <c r="J19" s="10">
        <f t="shared" si="1"/>
        <v>0.083836</v>
      </c>
      <c r="K19" s="10">
        <f t="shared" si="1"/>
        <v>0</v>
      </c>
      <c r="L19" s="10">
        <f t="shared" si="1"/>
        <v>111.694458</v>
      </c>
      <c r="M19" s="10">
        <f t="shared" si="1"/>
        <v>70.621101</v>
      </c>
      <c r="N19" s="10">
        <f t="shared" si="1"/>
        <v>1.767526</v>
      </c>
      <c r="O19" s="10">
        <f t="shared" si="1"/>
        <v>0.074</v>
      </c>
      <c r="P19" s="10">
        <f t="shared" si="1"/>
        <v>109.926932</v>
      </c>
      <c r="Q19" s="10">
        <f t="shared" si="1"/>
        <v>70.547101</v>
      </c>
    </row>
    <row r="20" spans="1:17" ht="21.75" customHeight="1">
      <c r="A20" s="24" t="s">
        <v>25</v>
      </c>
      <c r="B20" s="27" t="s">
        <v>19</v>
      </c>
      <c r="C20" s="27"/>
      <c r="D20" s="12">
        <v>36.96373</v>
      </c>
      <c r="E20" s="12">
        <v>23.19043</v>
      </c>
      <c r="F20" s="12">
        <v>26.08</v>
      </c>
      <c r="G20" s="12">
        <v>12.3067</v>
      </c>
      <c r="H20" s="12">
        <v>10.88373</v>
      </c>
      <c r="I20" s="12">
        <v>10.88373</v>
      </c>
      <c r="J20" s="12">
        <v>0</v>
      </c>
      <c r="K20" s="12">
        <v>0</v>
      </c>
      <c r="L20" s="12">
        <v>10.88373</v>
      </c>
      <c r="M20" s="12">
        <v>10.88373</v>
      </c>
      <c r="N20" s="12">
        <v>0</v>
      </c>
      <c r="O20" s="12">
        <v>0</v>
      </c>
      <c r="P20" s="12">
        <v>10.88373</v>
      </c>
      <c r="Q20" s="12">
        <v>10.88373</v>
      </c>
    </row>
    <row r="21" spans="1:17" ht="15.75" customHeight="1">
      <c r="A21" s="25"/>
      <c r="B21" s="27" t="s">
        <v>20</v>
      </c>
      <c r="C21" s="27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ht="18.75" customHeight="1">
      <c r="A22" s="25"/>
      <c r="B22" s="17" t="s">
        <v>21</v>
      </c>
      <c r="C22" s="17"/>
      <c r="D22" s="12">
        <v>805.162252</v>
      </c>
      <c r="E22" s="12">
        <v>743.3774</v>
      </c>
      <c r="F22" s="12">
        <v>781.8453</v>
      </c>
      <c r="G22" s="12">
        <v>732.7826</v>
      </c>
      <c r="H22" s="12">
        <v>23.316952</v>
      </c>
      <c r="I22" s="12">
        <v>10.5948</v>
      </c>
      <c r="J22" s="12">
        <v>10.5948</v>
      </c>
      <c r="K22" s="12">
        <v>10.5948</v>
      </c>
      <c r="L22" s="12">
        <v>12.722152</v>
      </c>
      <c r="M22" s="12">
        <v>0</v>
      </c>
      <c r="N22" s="12">
        <v>0</v>
      </c>
      <c r="O22" s="12">
        <v>0</v>
      </c>
      <c r="P22" s="12">
        <v>12.722152</v>
      </c>
      <c r="Q22" s="12">
        <v>0</v>
      </c>
    </row>
    <row r="23" spans="1:17" ht="18.75" customHeight="1">
      <c r="A23" s="25"/>
      <c r="B23" s="5" t="s">
        <v>22</v>
      </c>
      <c r="C23" s="4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6.5" customHeight="1">
      <c r="A24" s="25"/>
      <c r="B24" s="21" t="s">
        <v>23</v>
      </c>
      <c r="C24" s="22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21" customHeight="1">
      <c r="A25" s="26"/>
      <c r="B25" s="21" t="s">
        <v>24</v>
      </c>
      <c r="C25" s="22"/>
      <c r="D25" s="12">
        <f>SUM(D20:D24)</f>
        <v>842.125982</v>
      </c>
      <c r="E25" s="12">
        <f aca="true" t="shared" si="2" ref="E25:Q25">SUM(E20:E24)</f>
        <v>766.56783</v>
      </c>
      <c r="F25" s="12">
        <f t="shared" si="2"/>
        <v>807.9253</v>
      </c>
      <c r="G25" s="12">
        <f t="shared" si="2"/>
        <v>745.0893</v>
      </c>
      <c r="H25" s="12">
        <f t="shared" si="2"/>
        <v>34.200682</v>
      </c>
      <c r="I25" s="12">
        <f t="shared" si="2"/>
        <v>21.47853</v>
      </c>
      <c r="J25" s="12">
        <f t="shared" si="2"/>
        <v>10.5948</v>
      </c>
      <c r="K25" s="12">
        <f t="shared" si="2"/>
        <v>10.5948</v>
      </c>
      <c r="L25" s="12">
        <f t="shared" si="2"/>
        <v>23.605882</v>
      </c>
      <c r="M25" s="12">
        <f t="shared" si="2"/>
        <v>10.88373</v>
      </c>
      <c r="N25" s="12">
        <f t="shared" si="2"/>
        <v>0</v>
      </c>
      <c r="O25" s="12">
        <f t="shared" si="2"/>
        <v>0</v>
      </c>
      <c r="P25" s="12">
        <f>SUM(P20:P24)</f>
        <v>23.605882</v>
      </c>
      <c r="Q25" s="12">
        <f t="shared" si="2"/>
        <v>10.88373</v>
      </c>
    </row>
  </sheetData>
  <mergeCells count="36">
    <mergeCell ref="B13:B14"/>
    <mergeCell ref="A2:Q2"/>
    <mergeCell ref="A4:C7"/>
    <mergeCell ref="D4:D7"/>
    <mergeCell ref="E4:E7"/>
    <mergeCell ref="F4:F7"/>
    <mergeCell ref="G4:G7"/>
    <mergeCell ref="H4:H7"/>
    <mergeCell ref="I4:I7"/>
    <mergeCell ref="J4:J7"/>
    <mergeCell ref="Q4:Q7"/>
    <mergeCell ref="A8:C8"/>
    <mergeCell ref="A9:C9"/>
    <mergeCell ref="L4:L7"/>
    <mergeCell ref="M4:M7"/>
    <mergeCell ref="N4:N7"/>
    <mergeCell ref="O4:O7"/>
    <mergeCell ref="P4:P7"/>
    <mergeCell ref="K4:K7"/>
    <mergeCell ref="B15:C15"/>
    <mergeCell ref="B16:C16"/>
    <mergeCell ref="B25:C25"/>
    <mergeCell ref="B18:C18"/>
    <mergeCell ref="B20:C20"/>
    <mergeCell ref="B21:C21"/>
    <mergeCell ref="B17:C17"/>
    <mergeCell ref="P3:Q3"/>
    <mergeCell ref="B22:C22"/>
    <mergeCell ref="A10:A12"/>
    <mergeCell ref="B10:C10"/>
    <mergeCell ref="B11:C11"/>
    <mergeCell ref="B12:C12"/>
    <mergeCell ref="A13:A19"/>
    <mergeCell ref="B19:C19"/>
    <mergeCell ref="A20:A25"/>
    <mergeCell ref="B24:C2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云浮市国土规划局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邓进玉</dc:creator>
  <cp:keywords/>
  <dc:description/>
  <cp:lastModifiedBy>陈捷兴</cp:lastModifiedBy>
  <cp:lastPrinted>2013-04-03T03:11:46Z</cp:lastPrinted>
  <dcterms:created xsi:type="dcterms:W3CDTF">2013-03-20T08:55:24Z</dcterms:created>
  <dcterms:modified xsi:type="dcterms:W3CDTF">2013-04-03T03:12:53Z</dcterms:modified>
  <cp:category/>
  <cp:version/>
  <cp:contentType/>
  <cp:contentStatus/>
</cp:coreProperties>
</file>