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45" activeTab="1"/>
  </bookViews>
  <sheets>
    <sheet name="1.表1-6 地方政府债务限额调整情况表" sheetId="1" r:id="rId1"/>
    <sheet name="2.表1-7 地方政府新增债务限额资金安排表" sheetId="2" r:id="rId2"/>
  </sheets>
  <calcPr calcId="144525"/>
</workbook>
</file>

<file path=xl/sharedStrings.xml><?xml version="1.0" encoding="utf-8"?>
<sst xmlns="http://schemas.openxmlformats.org/spreadsheetml/2006/main" count="74">
  <si>
    <t>表1-6</t>
  </si>
  <si>
    <t>云浮市2019年地方政府债务限额调整情况表</t>
  </si>
  <si>
    <t>单位：亿元</t>
  </si>
  <si>
    <t>项    目</t>
  </si>
  <si>
    <t>公  式</t>
  </si>
  <si>
    <t>本地区</t>
  </si>
  <si>
    <t>本级</t>
  </si>
  <si>
    <t>下级</t>
  </si>
  <si>
    <t>一、2018年地方政府债务限额</t>
  </si>
  <si>
    <t>A=B+C</t>
  </si>
  <si>
    <t>其中： 一般债务限额</t>
  </si>
  <si>
    <t>B</t>
  </si>
  <si>
    <t xml:space="preserve">    专项债务限额</t>
  </si>
  <si>
    <t>C</t>
  </si>
  <si>
    <t>二、2019年新增地方政府债务限额</t>
  </si>
  <si>
    <t>D=E+F</t>
  </si>
  <si>
    <t>E</t>
  </si>
  <si>
    <t>F</t>
  </si>
  <si>
    <t>附：提前下达的2019年新增地方政府债务限额</t>
  </si>
  <si>
    <t>G=H+I</t>
  </si>
  <si>
    <t>H</t>
  </si>
  <si>
    <t>I</t>
  </si>
  <si>
    <t>三、2019年外债转贷(一般债券)</t>
  </si>
  <si>
    <t>J</t>
  </si>
  <si>
    <t>四、2019年地方政府债务限额</t>
  </si>
  <si>
    <t>K=L+M</t>
  </si>
  <si>
    <t>L</t>
  </si>
  <si>
    <t>M</t>
  </si>
  <si>
    <t>注： 1.本表反映本地区及本级当年地方政府债务限额调整情况，由县级以上地方各级财政部门在同级人大常委会批准调整预算后二十日内公开。</t>
  </si>
  <si>
    <t>表1-7</t>
  </si>
  <si>
    <t>云浮市2019年限额调整地方政府债券资金安排表</t>
  </si>
  <si>
    <t>序号</t>
  </si>
  <si>
    <t>项目名称</t>
  </si>
  <si>
    <t>项目类型</t>
  </si>
  <si>
    <t>项目主管部门</t>
  </si>
  <si>
    <t>债券性质</t>
  </si>
  <si>
    <t>债券规模</t>
  </si>
  <si>
    <t>合计</t>
  </si>
  <si>
    <t>云浮高清电视建设</t>
  </si>
  <si>
    <t>电视</t>
  </si>
  <si>
    <t>云浮市广播电视台</t>
  </si>
  <si>
    <t>一般债券</t>
  </si>
  <si>
    <t>云浮市101工程</t>
  </si>
  <si>
    <t>人民防空</t>
  </si>
  <si>
    <t>云浮市住建局</t>
  </si>
  <si>
    <t>中心城区基础设施建设</t>
  </si>
  <si>
    <t>其他城乡社区公共设施支出</t>
  </si>
  <si>
    <t>G324线云浮市腰古至茶洞段改线工程</t>
  </si>
  <si>
    <t>公路建设/其他国有土地使用权出让收入安排的支出</t>
  </si>
  <si>
    <t>云浮市公路局</t>
  </si>
  <si>
    <t>一般债券/专项债券</t>
  </si>
  <si>
    <t>云浮市国防训练教育基地</t>
  </si>
  <si>
    <t>其他国防支出</t>
  </si>
  <si>
    <t>云浮市政府投资建设项目代建服务中心</t>
  </si>
  <si>
    <t>云浮市公安局“三所一中队”建设工程</t>
  </si>
  <si>
    <t>其他公安支出</t>
  </si>
  <si>
    <t>云浮市公安局</t>
  </si>
  <si>
    <t>云浮市西江新城图书馆、美术馆和方志馆（省定重点项目）</t>
  </si>
  <si>
    <t>文化展示及纪念机构</t>
  </si>
  <si>
    <t>云浮市文化广旅体局</t>
  </si>
  <si>
    <t>广云高速云浮东出口扩建</t>
  </si>
  <si>
    <t>云浮市交通运输局</t>
  </si>
  <si>
    <t>云梧高速云浮西立交</t>
  </si>
  <si>
    <t>云浮市档案综合大楼</t>
  </si>
  <si>
    <t>档案馆</t>
  </si>
  <si>
    <t>云浮市档案馆</t>
  </si>
  <si>
    <t>云浮市特殊教育学校康复职训楼和教学楼工程</t>
  </si>
  <si>
    <t>特殊学校教育</t>
  </si>
  <si>
    <t>云浮市特殊教育学校</t>
  </si>
  <si>
    <t>云浮新区基础设施建设项目（省定重点项目）</t>
  </si>
  <si>
    <t>云浮新区管理委员会</t>
  </si>
  <si>
    <t>西江新城2018年度污水收集管网工程</t>
  </si>
  <si>
    <t>佛山（云浮）产业转移工业园保障性住房项目</t>
  </si>
  <si>
    <t>注：本表反映本级当年新增地方政府债券资金使用安排，由县级以上地方各级财政部门在同级人民代表大会常务委员会批准预算调整方案后二十日内公开。</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</si>
</sst>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00"/>
    <numFmt numFmtId="177" formatCode="0.00_ "/>
  </numFmts>
  <fonts count="25">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6">
    <border>
      <left/>
      <right/>
      <top/>
      <bottom/>
      <diagonal/>
    </border>
    <border>
      <left/>
      <right style="thin">
        <color rgb="FF000000"/>
      </right>
      <top style="medium">
        <color rgb="FF000000"/>
      </top>
      <bottom/>
      <diagonal/>
    </border>
    <border>
      <left/>
      <right/>
      <top style="medium">
        <color rgb="FF000000"/>
      </top>
      <bottom/>
      <diagonal/>
    </border>
    <border>
      <left style="thin">
        <color auto="1"/>
      </left>
      <right style="thin">
        <color auto="1"/>
      </right>
      <top style="thin">
        <color auto="1"/>
      </top>
      <bottom style="thin">
        <color auto="1"/>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medium">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9" fillId="0" borderId="0" applyFont="0" applyFill="0" applyBorder="0" applyAlignment="0" applyProtection="0">
      <alignment vertical="center"/>
    </xf>
    <xf numFmtId="0" fontId="5" fillId="25" borderId="0" applyNumberFormat="0" applyBorder="0" applyAlignment="0" applyProtection="0">
      <alignment vertical="center"/>
    </xf>
    <xf numFmtId="0" fontId="21" fillId="22" borderId="24"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5" fillId="5" borderId="0" applyNumberFormat="0" applyBorder="0" applyAlignment="0" applyProtection="0">
      <alignment vertical="center"/>
    </xf>
    <xf numFmtId="0" fontId="13" fillId="9" borderId="0" applyNumberFormat="0" applyBorder="0" applyAlignment="0" applyProtection="0">
      <alignment vertical="center"/>
    </xf>
    <xf numFmtId="43" fontId="9" fillId="0" borderId="0" applyFont="0" applyFill="0" applyBorder="0" applyAlignment="0" applyProtection="0">
      <alignment vertical="center"/>
    </xf>
    <xf numFmtId="0" fontId="14" fillId="28" borderId="0" applyNumberFormat="0" applyBorder="0" applyAlignment="0" applyProtection="0">
      <alignment vertical="center"/>
    </xf>
    <xf numFmtId="0" fontId="19" fillId="0" borderId="0" applyNumberFormat="0" applyFill="0" applyBorder="0" applyAlignment="0" applyProtection="0">
      <alignment vertical="center"/>
    </xf>
    <xf numFmtId="9" fontId="9" fillId="0" borderId="0" applyFont="0" applyFill="0" applyBorder="0" applyAlignment="0" applyProtection="0">
      <alignment vertical="center"/>
    </xf>
    <xf numFmtId="0" fontId="12" fillId="0" borderId="0" applyNumberFormat="0" applyFill="0" applyBorder="0" applyAlignment="0" applyProtection="0">
      <alignment vertical="center"/>
    </xf>
    <xf numFmtId="0" fontId="9" fillId="14" borderId="21" applyNumberFormat="0" applyFont="0" applyAlignment="0" applyProtection="0">
      <alignment vertical="center"/>
    </xf>
    <xf numFmtId="0" fontId="14" fillId="21"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19" applyNumberFormat="0" applyFill="0" applyAlignment="0" applyProtection="0">
      <alignment vertical="center"/>
    </xf>
    <xf numFmtId="0" fontId="7" fillId="0" borderId="19" applyNumberFormat="0" applyFill="0" applyAlignment="0" applyProtection="0">
      <alignment vertical="center"/>
    </xf>
    <xf numFmtId="0" fontId="14" fillId="27" borderId="0" applyNumberFormat="0" applyBorder="0" applyAlignment="0" applyProtection="0">
      <alignment vertical="center"/>
    </xf>
    <xf numFmtId="0" fontId="11" fillId="0" borderId="23" applyNumberFormat="0" applyFill="0" applyAlignment="0" applyProtection="0">
      <alignment vertical="center"/>
    </xf>
    <xf numFmtId="0" fontId="14" fillId="20" borderId="0" applyNumberFormat="0" applyBorder="0" applyAlignment="0" applyProtection="0">
      <alignment vertical="center"/>
    </xf>
    <xf numFmtId="0" fontId="15" fillId="13" borderId="20" applyNumberFormat="0" applyAlignment="0" applyProtection="0">
      <alignment vertical="center"/>
    </xf>
    <xf numFmtId="0" fontId="22" fillId="13" borderId="24" applyNumberFormat="0" applyAlignment="0" applyProtection="0">
      <alignment vertical="center"/>
    </xf>
    <xf numFmtId="0" fontId="6" fillId="4" borderId="18" applyNumberFormat="0" applyAlignment="0" applyProtection="0">
      <alignment vertical="center"/>
    </xf>
    <xf numFmtId="0" fontId="5" fillId="32" borderId="0" applyNumberFormat="0" applyBorder="0" applyAlignment="0" applyProtection="0">
      <alignment vertical="center"/>
    </xf>
    <xf numFmtId="0" fontId="14" fillId="17" borderId="0" applyNumberFormat="0" applyBorder="0" applyAlignment="0" applyProtection="0">
      <alignment vertical="center"/>
    </xf>
    <xf numFmtId="0" fontId="23" fillId="0" borderId="25" applyNumberFormat="0" applyFill="0" applyAlignment="0" applyProtection="0">
      <alignment vertical="center"/>
    </xf>
    <xf numFmtId="0" fontId="17" fillId="0" borderId="22" applyNumberFormat="0" applyFill="0" applyAlignment="0" applyProtection="0">
      <alignment vertical="center"/>
    </xf>
    <xf numFmtId="0" fontId="24" fillId="31" borderId="0" applyNumberFormat="0" applyBorder="0" applyAlignment="0" applyProtection="0">
      <alignment vertical="center"/>
    </xf>
    <xf numFmtId="0" fontId="20" fillId="19" borderId="0" applyNumberFormat="0" applyBorder="0" applyAlignment="0" applyProtection="0">
      <alignment vertical="center"/>
    </xf>
    <xf numFmtId="0" fontId="5" fillId="24" borderId="0" applyNumberFormat="0" applyBorder="0" applyAlignment="0" applyProtection="0">
      <alignment vertical="center"/>
    </xf>
    <xf numFmtId="0" fontId="14" fillId="12" borderId="0" applyNumberFormat="0" applyBorder="0" applyAlignment="0" applyProtection="0">
      <alignment vertical="center"/>
    </xf>
    <xf numFmtId="0" fontId="5" fillId="23" borderId="0" applyNumberFormat="0" applyBorder="0" applyAlignment="0" applyProtection="0">
      <alignment vertical="center"/>
    </xf>
    <xf numFmtId="0" fontId="5" fillId="3" borderId="0" applyNumberFormat="0" applyBorder="0" applyAlignment="0" applyProtection="0">
      <alignment vertical="center"/>
    </xf>
    <xf numFmtId="0" fontId="5" fillId="30" borderId="0" applyNumberFormat="0" applyBorder="0" applyAlignment="0" applyProtection="0">
      <alignment vertical="center"/>
    </xf>
    <xf numFmtId="0" fontId="5" fillId="8" borderId="0" applyNumberFormat="0" applyBorder="0" applyAlignment="0" applyProtection="0">
      <alignment vertical="center"/>
    </xf>
    <xf numFmtId="0" fontId="14" fillId="11" borderId="0" applyNumberFormat="0" applyBorder="0" applyAlignment="0" applyProtection="0">
      <alignment vertical="center"/>
    </xf>
    <xf numFmtId="0" fontId="14" fillId="16" borderId="0" applyNumberFormat="0" applyBorder="0" applyAlignment="0" applyProtection="0">
      <alignment vertical="center"/>
    </xf>
    <xf numFmtId="0" fontId="5" fillId="29" borderId="0" applyNumberFormat="0" applyBorder="0" applyAlignment="0" applyProtection="0">
      <alignment vertical="center"/>
    </xf>
    <xf numFmtId="0" fontId="5" fillId="7" borderId="0" applyNumberFormat="0" applyBorder="0" applyAlignment="0" applyProtection="0">
      <alignment vertical="center"/>
    </xf>
    <xf numFmtId="0" fontId="14" fillId="10" borderId="0" applyNumberFormat="0" applyBorder="0" applyAlignment="0" applyProtection="0">
      <alignment vertical="center"/>
    </xf>
    <xf numFmtId="0" fontId="5" fillId="2"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5" fillId="6" borderId="0" applyNumberFormat="0" applyBorder="0" applyAlignment="0" applyProtection="0">
      <alignment vertical="center"/>
    </xf>
    <xf numFmtId="0" fontId="14" fillId="18" borderId="0" applyNumberFormat="0" applyBorder="0" applyAlignment="0" applyProtection="0">
      <alignment vertical="center"/>
    </xf>
  </cellStyleXfs>
  <cellXfs count="39">
    <xf numFmtId="0" fontId="0" fillId="0" borderId="0" xfId="0" applyFont="1">
      <alignment vertical="center"/>
    </xf>
    <xf numFmtId="0" fontId="1" fillId="0" borderId="0" xfId="0" applyFont="1" applyBorder="1" applyAlignment="1">
      <alignment horizontal="left" vertical="center" wrapText="1"/>
    </xf>
    <xf numFmtId="0" fontId="1" fillId="0" borderId="0" xfId="0" applyFont="1" applyAlignment="1">
      <alignment horizontal="left" vertical="center" wrapText="1"/>
    </xf>
    <xf numFmtId="0" fontId="2" fillId="0" borderId="0" xfId="0" applyFont="1" applyBorder="1" applyAlignment="1">
      <alignment horizontal="center" vertical="center" wrapText="1"/>
    </xf>
    <xf numFmtId="0" fontId="1" fillId="0" borderId="0" xfId="0" applyFont="1" applyBorder="1" applyAlignment="1">
      <alignment horizontal="righ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77" fontId="3" fillId="0" borderId="3" xfId="0" applyNumberFormat="1" applyFont="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0" applyFont="1" applyFill="1" applyBorder="1" applyAlignment="1">
      <alignment vertical="center" wrapText="1"/>
    </xf>
    <xf numFmtId="0" fontId="2"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4" fillId="0" borderId="7" xfId="0" applyFont="1" applyBorder="1" applyAlignment="1">
      <alignment vertical="center" wrapText="1"/>
    </xf>
    <xf numFmtId="0" fontId="4" fillId="0" borderId="8" xfId="0" applyFont="1" applyBorder="1" applyAlignment="1">
      <alignment horizontal="center" vertical="center" wrapText="1"/>
    </xf>
    <xf numFmtId="176" fontId="4" fillId="0" borderId="8" xfId="0" applyNumberFormat="1" applyFont="1" applyBorder="1" applyAlignment="1">
      <alignment horizontal="right" vertical="center" wrapText="1"/>
    </xf>
    <xf numFmtId="176" fontId="4" fillId="0" borderId="9" xfId="0" applyNumberFormat="1" applyFont="1" applyBorder="1" applyAlignment="1">
      <alignment horizontal="right" vertical="center" wrapText="1"/>
    </xf>
    <xf numFmtId="0" fontId="4" fillId="0" borderId="10" xfId="0" applyFont="1" applyBorder="1" applyAlignment="1">
      <alignment vertical="center" wrapText="1"/>
    </xf>
    <xf numFmtId="0" fontId="4" fillId="0" borderId="11" xfId="0" applyFont="1" applyBorder="1" applyAlignment="1">
      <alignment horizontal="center" vertical="center" wrapText="1"/>
    </xf>
    <xf numFmtId="176" fontId="4" fillId="0" borderId="11" xfId="0" applyNumberFormat="1" applyFont="1" applyBorder="1" applyAlignment="1">
      <alignment horizontal="right" vertical="center" wrapText="1"/>
    </xf>
    <xf numFmtId="176" fontId="4" fillId="0" borderId="12" xfId="0" applyNumberFormat="1" applyFont="1" applyBorder="1" applyAlignment="1">
      <alignment horizontal="right" vertical="center" wrapText="1"/>
    </xf>
    <xf numFmtId="176" fontId="4" fillId="0" borderId="13" xfId="0" applyNumberFormat="1" applyFont="1" applyBorder="1" applyAlignment="1">
      <alignment horizontal="right" vertical="center" wrapText="1"/>
    </xf>
    <xf numFmtId="0" fontId="4" fillId="0" borderId="14" xfId="0" applyFont="1" applyBorder="1" applyAlignment="1">
      <alignment vertical="center" wrapText="1"/>
    </xf>
    <xf numFmtId="0" fontId="4" fillId="0" borderId="15" xfId="0" applyFont="1" applyBorder="1" applyAlignment="1">
      <alignment horizontal="center" vertical="center" wrapText="1"/>
    </xf>
    <xf numFmtId="176" fontId="4" fillId="0" borderId="15" xfId="0" applyNumberFormat="1" applyFont="1" applyBorder="1" applyAlignment="1">
      <alignment horizontal="right" vertical="center" wrapText="1"/>
    </xf>
    <xf numFmtId="176" fontId="4" fillId="0" borderId="14" xfId="0" applyNumberFormat="1" applyFont="1" applyBorder="1" applyAlignment="1">
      <alignment horizontal="right" vertical="center" wrapText="1"/>
    </xf>
    <xf numFmtId="0" fontId="4" fillId="0" borderId="0" xfId="0" applyFont="1" applyBorder="1" applyAlignment="1">
      <alignment vertical="center" wrapText="1"/>
    </xf>
    <xf numFmtId="0" fontId="4" fillId="0" borderId="12" xfId="0" applyFont="1" applyBorder="1" applyAlignment="1">
      <alignment horizontal="center" vertical="center" wrapText="1"/>
    </xf>
    <xf numFmtId="0" fontId="4" fillId="0" borderId="16" xfId="0" applyFont="1" applyBorder="1" applyAlignment="1">
      <alignment vertical="center" wrapText="1"/>
    </xf>
    <xf numFmtId="0" fontId="4" fillId="0" borderId="9" xfId="0" applyFont="1" applyBorder="1" applyAlignment="1">
      <alignment horizontal="center" vertical="center" wrapText="1"/>
    </xf>
    <xf numFmtId="176" fontId="4" fillId="0" borderId="3" xfId="0" applyNumberFormat="1" applyFont="1" applyBorder="1" applyAlignment="1">
      <alignment horizontal="right" vertical="center" wrapText="1"/>
    </xf>
    <xf numFmtId="176" fontId="4" fillId="0" borderId="7" xfId="0" applyNumberFormat="1" applyFont="1" applyBorder="1" applyAlignment="1">
      <alignment horizontal="right" vertical="center" wrapText="1"/>
    </xf>
    <xf numFmtId="0" fontId="4" fillId="0" borderId="14" xfId="0" applyFont="1" applyFill="1" applyBorder="1" applyAlignment="1">
      <alignment vertical="center" wrapText="1"/>
    </xf>
    <xf numFmtId="0" fontId="4" fillId="0" borderId="8" xfId="0" applyFont="1" applyFill="1" applyBorder="1" applyAlignment="1">
      <alignment horizontal="center" vertical="center" wrapText="1"/>
    </xf>
    <xf numFmtId="176" fontId="4" fillId="0" borderId="14" xfId="0" applyNumberFormat="1" applyFont="1" applyFill="1" applyBorder="1" applyAlignment="1">
      <alignment horizontal="right" vertical="center" wrapText="1"/>
    </xf>
    <xf numFmtId="0" fontId="4" fillId="0" borderId="17" xfId="0" applyFont="1" applyBorder="1" applyAlignment="1">
      <alignment horizontal="center" vertical="center" wrapText="1"/>
    </xf>
    <xf numFmtId="0" fontId="1" fillId="0" borderId="0"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C22" sqref="C21:C22"/>
    </sheetView>
  </sheetViews>
  <sheetFormatPr defaultColWidth="10" defaultRowHeight="13.5" outlineLevelCol="4"/>
  <cols>
    <col min="1" max="1" width="42.475" customWidth="1"/>
    <col min="2" max="2" width="18.45" customWidth="1"/>
    <col min="3" max="4" width="20.7583333333333" customWidth="1"/>
    <col min="5" max="5" width="19.1333333333333" customWidth="1"/>
    <col min="6" max="6" width="9.76666666666667" customWidth="1"/>
  </cols>
  <sheetData>
    <row r="1" ht="14.3" customHeight="1" spans="1:1">
      <c r="A1" s="1" t="s">
        <v>0</v>
      </c>
    </row>
    <row r="2" ht="28.6" customHeight="1" spans="1:5">
      <c r="A2" s="11" t="s">
        <v>1</v>
      </c>
      <c r="B2" s="11"/>
      <c r="C2" s="11"/>
      <c r="D2" s="11"/>
      <c r="E2" s="11"/>
    </row>
    <row r="3" ht="14.3" customHeight="1" spans="1:5">
      <c r="A3" s="4" t="s">
        <v>2</v>
      </c>
      <c r="B3" s="4"/>
      <c r="C3" s="4"/>
      <c r="D3" s="4"/>
      <c r="E3" s="4"/>
    </row>
    <row r="4" ht="19.9" customHeight="1" spans="1:5">
      <c r="A4" s="12" t="s">
        <v>3</v>
      </c>
      <c r="B4" s="13" t="s">
        <v>4</v>
      </c>
      <c r="C4" s="13" t="s">
        <v>5</v>
      </c>
      <c r="D4" s="14" t="s">
        <v>6</v>
      </c>
      <c r="E4" s="14" t="s">
        <v>7</v>
      </c>
    </row>
    <row r="5" ht="19.9" customHeight="1" spans="1:5">
      <c r="A5" s="15" t="s">
        <v>8</v>
      </c>
      <c r="B5" s="16" t="s">
        <v>9</v>
      </c>
      <c r="C5" s="17">
        <v>194.06955</v>
      </c>
      <c r="D5" s="17">
        <v>86.3674</v>
      </c>
      <c r="E5" s="18">
        <v>107.70215</v>
      </c>
    </row>
    <row r="6" ht="19.9" customHeight="1" spans="1:5">
      <c r="A6" s="19" t="s">
        <v>10</v>
      </c>
      <c r="B6" s="20" t="s">
        <v>11</v>
      </c>
      <c r="C6" s="21">
        <v>93.28205</v>
      </c>
      <c r="D6" s="22">
        <v>7.4957</v>
      </c>
      <c r="E6" s="23">
        <v>85.78635</v>
      </c>
    </row>
    <row r="7" ht="19.9" customHeight="1" spans="1:5">
      <c r="A7" s="15" t="s">
        <v>12</v>
      </c>
      <c r="B7" s="16" t="s">
        <v>13</v>
      </c>
      <c r="C7" s="17">
        <v>100.7875</v>
      </c>
      <c r="D7" s="17">
        <v>78.8717</v>
      </c>
      <c r="E7" s="18">
        <v>21.9158</v>
      </c>
    </row>
    <row r="8" ht="19.9" customHeight="1" spans="1:5">
      <c r="A8" s="24" t="s">
        <v>14</v>
      </c>
      <c r="B8" s="25" t="s">
        <v>15</v>
      </c>
      <c r="C8" s="26">
        <v>31.34</v>
      </c>
      <c r="D8" s="26">
        <v>6</v>
      </c>
      <c r="E8" s="27">
        <v>25.34</v>
      </c>
    </row>
    <row r="9" ht="19.9" customHeight="1" spans="1:5">
      <c r="A9" s="28" t="s">
        <v>10</v>
      </c>
      <c r="B9" s="29" t="s">
        <v>16</v>
      </c>
      <c r="C9" s="22">
        <v>9.31</v>
      </c>
      <c r="D9" s="22">
        <v>5</v>
      </c>
      <c r="E9" s="23">
        <v>4.31</v>
      </c>
    </row>
    <row r="10" ht="19.9" customHeight="1" spans="1:5">
      <c r="A10" s="15" t="s">
        <v>12</v>
      </c>
      <c r="B10" s="16" t="s">
        <v>17</v>
      </c>
      <c r="C10" s="22">
        <v>22.03</v>
      </c>
      <c r="D10" s="17">
        <v>1</v>
      </c>
      <c r="E10" s="18">
        <v>21.03</v>
      </c>
    </row>
    <row r="11" ht="19.9" customHeight="1" spans="1:5">
      <c r="A11" s="30" t="s">
        <v>18</v>
      </c>
      <c r="B11" s="31" t="s">
        <v>19</v>
      </c>
      <c r="C11" s="32">
        <f>SUM(C12:C13)</f>
        <v>8</v>
      </c>
      <c r="D11" s="33">
        <f>SUM(D12:D13)</f>
        <v>2.5</v>
      </c>
      <c r="E11" s="17">
        <f>SUM(E12:E13)</f>
        <v>5.5</v>
      </c>
    </row>
    <row r="12" ht="19.9" customHeight="1" spans="1:5">
      <c r="A12" s="28" t="s">
        <v>10</v>
      </c>
      <c r="B12" s="29" t="s">
        <v>20</v>
      </c>
      <c r="C12" s="22">
        <v>6</v>
      </c>
      <c r="D12" s="22">
        <v>2.5</v>
      </c>
      <c r="E12" s="23">
        <v>3.5</v>
      </c>
    </row>
    <row r="13" ht="19.9" customHeight="1" spans="1:5">
      <c r="A13" s="15" t="s">
        <v>12</v>
      </c>
      <c r="B13" s="16" t="s">
        <v>21</v>
      </c>
      <c r="C13" s="17">
        <v>2</v>
      </c>
      <c r="D13" s="17">
        <v>0</v>
      </c>
      <c r="E13" s="27">
        <v>2</v>
      </c>
    </row>
    <row r="14" ht="19.9" customHeight="1" spans="1:5">
      <c r="A14" s="34" t="s">
        <v>22</v>
      </c>
      <c r="B14" s="35" t="s">
        <v>23</v>
      </c>
      <c r="C14" s="36">
        <v>0.03432</v>
      </c>
      <c r="D14" s="17"/>
      <c r="E14" s="27">
        <v>0.03432</v>
      </c>
    </row>
    <row r="15" ht="19.9" customHeight="1" spans="1:5">
      <c r="A15" s="30" t="s">
        <v>24</v>
      </c>
      <c r="B15" s="16" t="s">
        <v>25</v>
      </c>
      <c r="C15" s="26">
        <v>225.44387</v>
      </c>
      <c r="D15" s="26">
        <v>92.3674</v>
      </c>
      <c r="E15" s="27">
        <v>133.07647</v>
      </c>
    </row>
    <row r="16" ht="19.9" customHeight="1" spans="1:5">
      <c r="A16" s="28" t="s">
        <v>10</v>
      </c>
      <c r="B16" s="29" t="s">
        <v>26</v>
      </c>
      <c r="C16" s="22">
        <v>102.62637</v>
      </c>
      <c r="D16" s="22">
        <v>12.4957</v>
      </c>
      <c r="E16" s="23">
        <v>90.13067</v>
      </c>
    </row>
    <row r="17" ht="19.9" customHeight="1" spans="1:5">
      <c r="A17" s="15" t="s">
        <v>12</v>
      </c>
      <c r="B17" s="37" t="s">
        <v>27</v>
      </c>
      <c r="C17" s="17">
        <v>122.8175</v>
      </c>
      <c r="D17" s="17">
        <v>79.8717</v>
      </c>
      <c r="E17" s="18">
        <v>42.9458</v>
      </c>
    </row>
    <row r="18" ht="15.8" customHeight="1" spans="1:5">
      <c r="A18" s="38" t="s">
        <v>28</v>
      </c>
      <c r="B18" s="38"/>
      <c r="C18" s="38"/>
      <c r="D18" s="38"/>
      <c r="E18" s="38"/>
    </row>
  </sheetData>
  <mergeCells count="3">
    <mergeCell ref="A2:E2"/>
    <mergeCell ref="A3:E3"/>
    <mergeCell ref="A18:E18"/>
  </mergeCells>
  <pageMargins left="0.75" right="0.75" top="0.268999993801117" bottom="0.268999993801117"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tabSelected="1" workbookViewId="0">
      <pane ySplit="4" topLeftCell="A5" activePane="bottomLeft" state="frozen"/>
      <selection/>
      <selection pane="bottomLeft" activeCell="D10" sqref="D10"/>
    </sheetView>
  </sheetViews>
  <sheetFormatPr defaultColWidth="10" defaultRowHeight="13.5" outlineLevelCol="5"/>
  <cols>
    <col min="1" max="1" width="5.83333333333333" customWidth="1"/>
    <col min="2" max="2" width="42.625" customWidth="1"/>
    <col min="3" max="3" width="31.375" customWidth="1"/>
    <col min="4" max="4" width="38.1333333333333" customWidth="1"/>
    <col min="5" max="5" width="35.5583333333333" customWidth="1"/>
    <col min="6" max="6" width="32.3" customWidth="1"/>
    <col min="7" max="7" width="2.575" customWidth="1"/>
  </cols>
  <sheetData>
    <row r="1" ht="14.3" customHeight="1" spans="1:3">
      <c r="A1" s="1" t="s">
        <v>29</v>
      </c>
      <c r="B1" s="2"/>
      <c r="C1" s="2"/>
    </row>
    <row r="2" ht="28.6" customHeight="1" spans="1:6">
      <c r="A2" s="3" t="s">
        <v>30</v>
      </c>
      <c r="B2" s="3"/>
      <c r="C2" s="3"/>
      <c r="D2" s="3"/>
      <c r="E2" s="3"/>
      <c r="F2" s="3"/>
    </row>
    <row r="3" ht="14.3" customHeight="1" spans="1:6">
      <c r="A3" s="4" t="s">
        <v>2</v>
      </c>
      <c r="B3" s="4"/>
      <c r="C3" s="4"/>
      <c r="D3" s="4"/>
      <c r="E3" s="4"/>
      <c r="F3" s="4"/>
    </row>
    <row r="4" ht="24.1" customHeight="1" spans="1:6">
      <c r="A4" s="5" t="s">
        <v>31</v>
      </c>
      <c r="B4" s="5" t="s">
        <v>32</v>
      </c>
      <c r="C4" s="5" t="s">
        <v>33</v>
      </c>
      <c r="D4" s="5" t="s">
        <v>34</v>
      </c>
      <c r="E4" s="5" t="s">
        <v>35</v>
      </c>
      <c r="F4" s="6" t="s">
        <v>36</v>
      </c>
    </row>
    <row r="5" ht="24.1" customHeight="1" spans="1:6">
      <c r="A5" s="7"/>
      <c r="B5" s="7" t="s">
        <v>37</v>
      </c>
      <c r="C5" s="7"/>
      <c r="D5" s="7"/>
      <c r="E5" s="7"/>
      <c r="F5" s="8">
        <f>SUM(F6:F19)</f>
        <v>6</v>
      </c>
    </row>
    <row r="6" ht="24.1" customHeight="1" spans="1:6">
      <c r="A6" s="7">
        <v>1</v>
      </c>
      <c r="B6" s="7" t="s">
        <v>38</v>
      </c>
      <c r="C6" s="7" t="s">
        <v>39</v>
      </c>
      <c r="D6" s="7" t="s">
        <v>40</v>
      </c>
      <c r="E6" s="7" t="s">
        <v>41</v>
      </c>
      <c r="F6" s="8">
        <v>0.2334</v>
      </c>
    </row>
    <row r="7" ht="24.1" customHeight="1" spans="1:6">
      <c r="A7" s="7">
        <v>2</v>
      </c>
      <c r="B7" s="7" t="s">
        <v>42</v>
      </c>
      <c r="C7" s="7" t="s">
        <v>43</v>
      </c>
      <c r="D7" s="7" t="s">
        <v>44</v>
      </c>
      <c r="E7" s="7" t="s">
        <v>41</v>
      </c>
      <c r="F7" s="8">
        <v>0.25</v>
      </c>
    </row>
    <row r="8" ht="24.1" customHeight="1" spans="1:6">
      <c r="A8" s="7">
        <v>3</v>
      </c>
      <c r="B8" s="7" t="s">
        <v>45</v>
      </c>
      <c r="C8" s="7" t="s">
        <v>46</v>
      </c>
      <c r="D8" s="7" t="s">
        <v>44</v>
      </c>
      <c r="E8" s="7" t="s">
        <v>41</v>
      </c>
      <c r="F8" s="8">
        <v>0.4</v>
      </c>
    </row>
    <row r="9" ht="32" customHeight="1" spans="1:6">
      <c r="A9" s="7">
        <v>4</v>
      </c>
      <c r="B9" s="7" t="s">
        <v>47</v>
      </c>
      <c r="C9" s="7" t="s">
        <v>48</v>
      </c>
      <c r="D9" s="7" t="s">
        <v>49</v>
      </c>
      <c r="E9" s="7" t="s">
        <v>50</v>
      </c>
      <c r="F9" s="8">
        <v>2.15</v>
      </c>
    </row>
    <row r="10" ht="24.1" customHeight="1" spans="1:6">
      <c r="A10" s="7">
        <v>5</v>
      </c>
      <c r="B10" s="7" t="s">
        <v>51</v>
      </c>
      <c r="C10" s="7" t="s">
        <v>52</v>
      </c>
      <c r="D10" s="7" t="s">
        <v>53</v>
      </c>
      <c r="E10" s="7" t="s">
        <v>41</v>
      </c>
      <c r="F10" s="8">
        <v>0.2666</v>
      </c>
    </row>
    <row r="11" ht="24.1" customHeight="1" spans="1:6">
      <c r="A11" s="7">
        <v>6</v>
      </c>
      <c r="B11" s="7" t="s">
        <v>54</v>
      </c>
      <c r="C11" s="7" t="s">
        <v>55</v>
      </c>
      <c r="D11" s="7" t="s">
        <v>56</v>
      </c>
      <c r="E11" s="7" t="s">
        <v>41</v>
      </c>
      <c r="F11" s="8">
        <v>0.8</v>
      </c>
    </row>
    <row r="12" ht="32" customHeight="1" spans="1:6">
      <c r="A12" s="7">
        <v>7</v>
      </c>
      <c r="B12" s="7" t="s">
        <v>57</v>
      </c>
      <c r="C12" s="7" t="s">
        <v>58</v>
      </c>
      <c r="D12" s="7" t="s">
        <v>59</v>
      </c>
      <c r="E12" s="7" t="s">
        <v>41</v>
      </c>
      <c r="F12" s="8">
        <v>0.4</v>
      </c>
    </row>
    <row r="13" ht="24.1" customHeight="1" spans="1:6">
      <c r="A13" s="7">
        <v>8</v>
      </c>
      <c r="B13" s="7" t="s">
        <v>60</v>
      </c>
      <c r="C13" s="7" t="s">
        <v>46</v>
      </c>
      <c r="D13" s="9" t="s">
        <v>61</v>
      </c>
      <c r="E13" s="7" t="s">
        <v>41</v>
      </c>
      <c r="F13" s="8">
        <v>0.2</v>
      </c>
    </row>
    <row r="14" ht="24.1" customHeight="1" spans="1:6">
      <c r="A14" s="7">
        <v>9</v>
      </c>
      <c r="B14" s="7" t="s">
        <v>62</v>
      </c>
      <c r="C14" s="7" t="s">
        <v>46</v>
      </c>
      <c r="D14" s="9"/>
      <c r="E14" s="7" t="s">
        <v>41</v>
      </c>
      <c r="F14" s="8"/>
    </row>
    <row r="15" ht="24.1" customHeight="1" spans="1:6">
      <c r="A15" s="7">
        <v>10</v>
      </c>
      <c r="B15" s="7" t="s">
        <v>63</v>
      </c>
      <c r="C15" s="7" t="s">
        <v>64</v>
      </c>
      <c r="D15" s="7" t="s">
        <v>65</v>
      </c>
      <c r="E15" s="7" t="s">
        <v>41</v>
      </c>
      <c r="F15" s="8">
        <v>0.22</v>
      </c>
    </row>
    <row r="16" ht="24.1" customHeight="1" spans="1:6">
      <c r="A16" s="7">
        <v>11</v>
      </c>
      <c r="B16" s="7" t="s">
        <v>66</v>
      </c>
      <c r="C16" s="7" t="s">
        <v>67</v>
      </c>
      <c r="D16" s="7" t="s">
        <v>68</v>
      </c>
      <c r="E16" s="7" t="s">
        <v>41</v>
      </c>
      <c r="F16" s="8">
        <v>0.08</v>
      </c>
    </row>
    <row r="17" ht="24.1" customHeight="1" spans="1:6">
      <c r="A17" s="7">
        <v>12</v>
      </c>
      <c r="B17" s="7" t="s">
        <v>69</v>
      </c>
      <c r="C17" s="7" t="s">
        <v>46</v>
      </c>
      <c r="D17" s="7" t="s">
        <v>70</v>
      </c>
      <c r="E17" s="7" t="s">
        <v>41</v>
      </c>
      <c r="F17" s="7">
        <v>0.56</v>
      </c>
    </row>
    <row r="18" ht="24.1" customHeight="1" spans="1:6">
      <c r="A18" s="7">
        <v>13</v>
      </c>
      <c r="B18" s="7" t="s">
        <v>71</v>
      </c>
      <c r="C18" s="7" t="s">
        <v>46</v>
      </c>
      <c r="D18" s="7" t="s">
        <v>70</v>
      </c>
      <c r="E18" s="7" t="s">
        <v>41</v>
      </c>
      <c r="F18" s="7">
        <v>0.26</v>
      </c>
    </row>
    <row r="19" ht="24.1" customHeight="1" spans="1:6">
      <c r="A19" s="7">
        <v>14</v>
      </c>
      <c r="B19" s="7" t="s">
        <v>72</v>
      </c>
      <c r="C19" s="7" t="s">
        <v>46</v>
      </c>
      <c r="D19" s="7" t="s">
        <v>70</v>
      </c>
      <c r="E19" s="7" t="s">
        <v>41</v>
      </c>
      <c r="F19" s="7">
        <v>0.18</v>
      </c>
    </row>
    <row r="20" ht="17.3" customHeight="1" spans="1:6">
      <c r="A20" s="10" t="s">
        <v>73</v>
      </c>
      <c r="B20" s="10"/>
      <c r="C20" s="10"/>
      <c r="D20" s="10"/>
      <c r="E20" s="10"/>
      <c r="F20" s="10"/>
    </row>
  </sheetData>
  <mergeCells count="5">
    <mergeCell ref="A2:F2"/>
    <mergeCell ref="A3:F3"/>
    <mergeCell ref="A20:F20"/>
    <mergeCell ref="D13:D14"/>
    <mergeCell ref="F13:F14"/>
  </mergeCells>
  <pageMargins left="0.75" right="0.75" top="0.268999993801117" bottom="0.268999993801117"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1.表1-6 地方政府债务限额调整情况表</vt:lpstr>
      <vt:lpstr>2.表1-7 地方政府新增债务限额资金安排表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范泷</cp:lastModifiedBy>
  <dcterms:created xsi:type="dcterms:W3CDTF">2019-06-27T00:56:00Z</dcterms:created>
  <dcterms:modified xsi:type="dcterms:W3CDTF">2019-06-28T07:04:52Z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ies>
</file>