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<sst xmlns="http://schemas.openxmlformats.org/spreadsheetml/2006/main" count="295" uniqueCount="78">
  <si>
    <t>云浮市特殊教育学校2023年公开招聘事业单位工作人员总成绩排名及入围体检人员名单</t>
  </si>
  <si>
    <r>
      <t xml:space="preserve">填报单位（盖章）： 云浮市特殊教育学校  </t>
    </r>
    <r>
      <rPr>
        <sz val="12"/>
        <rFont val="宋体"/>
        <family val="0"/>
      </rPr>
      <t xml:space="preserve">                                                                  </t>
    </r>
  </si>
  <si>
    <t>序号</t>
  </si>
  <si>
    <t>主管部门</t>
  </si>
  <si>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</si>
  <si>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</si>
  <si>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</si>
  <si>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</si>
  <si>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</si>
  <si>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</si>
  <si>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</si>
  <si>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</si>
  <si>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</si>
  <si>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云浮市教育局</t>
  </si>
  <si>
    <t>云浮市特殊教育学校</t>
  </si>
  <si>
    <t>A01</t>
  </si>
  <si>
    <t>4</t>
  </si>
  <si>
    <t>23111200118</t>
  </si>
  <si>
    <t>是</t>
  </si>
  <si>
    <t>23111200101</t>
  </si>
  <si>
    <t>23111200112</t>
  </si>
  <si>
    <t>23111200110</t>
  </si>
  <si>
    <t>23111200128</t>
  </si>
  <si>
    <t>否</t>
  </si>
  <si>
    <t>23111200104</t>
  </si>
  <si>
    <t>23111200108</t>
  </si>
  <si>
    <t>23111200105</t>
  </si>
  <si>
    <t>23111200114</t>
  </si>
  <si>
    <t>23111200119</t>
  </si>
  <si>
    <t>23111200102</t>
  </si>
  <si>
    <t>66.59</t>
  </si>
  <si>
    <t>23111200103</t>
  </si>
  <si>
    <t>缺考</t>
  </si>
  <si>
    <t>—</t>
  </si>
  <si>
    <t>A02</t>
  </si>
  <si>
    <t>23111200217</t>
  </si>
  <si>
    <t>23111200226</t>
  </si>
  <si>
    <t>23111200222</t>
  </si>
  <si>
    <t>23111200205</t>
  </si>
  <si>
    <t>23111200225</t>
  </si>
  <si>
    <t>23111200207</t>
  </si>
  <si>
    <t>23111200208</t>
  </si>
  <si>
    <t>23111200218</t>
  </si>
  <si>
    <t>23111200221</t>
  </si>
  <si>
    <t>23111200210</t>
  </si>
  <si>
    <t>23111200216</t>
  </si>
  <si>
    <t>23111200206</t>
  </si>
  <si>
    <t>A03</t>
  </si>
  <si>
    <t>1</t>
  </si>
  <si>
    <t>23111200304</t>
  </si>
  <si>
    <t>23111200302</t>
  </si>
  <si>
    <t>23111200303</t>
  </si>
  <si>
    <t>A04</t>
  </si>
  <si>
    <t>23111200308</t>
  </si>
  <si>
    <t>23111200309</t>
  </si>
  <si>
    <t>A06</t>
  </si>
  <si>
    <t>23111200315</t>
  </si>
  <si>
    <t>23111200312</t>
  </si>
  <si>
    <t>23111200313</t>
  </si>
  <si>
    <t>A07</t>
  </si>
  <si>
    <t>A08</t>
  </si>
  <si>
    <t>A09</t>
  </si>
  <si>
    <t>23111200401</t>
  </si>
  <si>
    <t>23111200326</t>
  </si>
  <si>
    <t>23111200327</t>
  </si>
  <si>
    <t>A10</t>
  </si>
  <si>
    <t>23111200410</t>
  </si>
  <si>
    <t>23111200405</t>
  </si>
  <si>
    <t>23111200417</t>
  </si>
  <si>
    <t>B01</t>
  </si>
  <si>
    <t>23111200527</t>
  </si>
  <si>
    <t>23111200619</t>
  </si>
  <si>
    <t>23111200617</t>
  </si>
  <si>
    <t>B02</t>
  </si>
  <si>
    <t>23111201117</t>
  </si>
  <si>
    <t>23111201124</t>
  </si>
  <si>
    <t>23111201106</t>
  </si>
  <si>
    <r>
      <t xml:space="preserve">注：考试总成绩=笔试成绩×50% + 面试成绩×50%。    </t>
    </r>
    <r>
      <rPr>
        <b/>
        <sz val="10"/>
        <color indexed="48"/>
        <rFont val="宋体"/>
        <family val="0"/>
      </rPr>
      <t>面试缺考的，面试成绩栏写“缺考”，无入围体检的考生也列入此表，“是否进入体检”栏填“否”</t>
    </r>
    <r>
      <rPr>
        <b/>
        <sz val="10"/>
        <color indexed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</si>
</sst>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0"/>
      <color indexed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color indexed="48"/>
      <name val="宋体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 vertical="center"/>
      <protection/>
    </xf>
    <xf numFmtId="0" fontId="31" fillId="0" borderId="0">
      <alignment/>
      <protection/>
    </xf>
    <xf numFmtId="0" fontId="2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7" fillId="0" borderId="11" xfId="67" applyNumberFormat="1" applyFont="1" applyBorder="1" applyAlignment="1">
      <alignment horizontal="center" vertical="center"/>
      <protection/>
    </xf>
    <xf numFmtId="0" fontId="3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常规 2" xfId="65"/>
    <cellStyle name="常规 3" xfId="66"/>
    <cellStyle name="常规_市电大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G59" sqref="G59"/>
    </sheetView>
  </sheetViews>
  <sheetFormatPr defaultColWidth="9.00390625" defaultRowHeight="14.25"/>
  <cols>
    <col min="1" max="1" width="6.375" style="0" customWidth="1"/>
    <col min="2" max="2" width="16.375" style="0" customWidth="1"/>
    <col min="3" max="3" width="16.875" style="0" customWidth="1"/>
    <col min="4" max="4" width="8.25390625" style="0" customWidth="1"/>
    <col min="5" max="5" width="7.50390625" style="0" customWidth="1"/>
    <col min="6" max="6" width="19.125" style="0" customWidth="1"/>
    <col min="7" max="7" width="12.25390625" style="2" customWidth="1"/>
    <col min="8" max="8" width="12.25390625" style="3" customWidth="1"/>
    <col min="9" max="9" width="15.125" style="3" customWidth="1"/>
    <col min="10" max="10" width="11.50390625" style="0" customWidth="1"/>
    <col min="11" max="11" width="14.50390625" style="0" customWidth="1"/>
  </cols>
  <sheetData>
    <row r="1" spans="1:11" ht="60" customHeight="1">
      <c r="A1" s="4" t="s">
        <v>0</v>
      </c>
      <c r="B1" s="4"/>
      <c r="C1" s="4"/>
      <c r="D1" s="4"/>
      <c r="E1" s="4"/>
      <c r="F1" s="4"/>
      <c r="G1" s="5"/>
      <c r="H1" s="6"/>
      <c r="I1" s="6"/>
      <c r="J1" s="4"/>
      <c r="K1" s="4"/>
    </row>
    <row r="2" spans="1:11" ht="27" customHeight="1">
      <c r="A2" s="7" t="s">
        <v>1</v>
      </c>
      <c r="B2" s="8"/>
      <c r="C2" s="8"/>
      <c r="D2" s="8"/>
      <c r="E2" s="8"/>
      <c r="F2" s="8"/>
      <c r="G2" s="9"/>
      <c r="H2" s="10"/>
      <c r="I2" s="25"/>
      <c r="J2" s="26"/>
      <c r="K2" s="26"/>
    </row>
    <row r="3" spans="1:11" ht="51.75" customHeight="1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3" t="s">
        <v>11</v>
      </c>
      <c r="K3" s="13" t="s">
        <v>12</v>
      </c>
    </row>
    <row r="4" spans="1:11" ht="30" customHeight="1">
      <c r="A4" s="16">
        <v>1</v>
      </c>
      <c r="B4" s="17" t="s">
        <v>13</v>
      </c>
      <c r="C4" s="17" t="s">
        <v>14</v>
      </c>
      <c r="D4" s="18" t="s">
        <v>15</v>
      </c>
      <c r="E4" s="18" t="s">
        <v>16</v>
      </c>
      <c r="F4" s="18" t="s">
        <v>17</v>
      </c>
      <c r="G4" s="19">
        <v>93.64</v>
      </c>
      <c r="H4" s="20">
        <v>85.82</v>
      </c>
      <c r="I4" s="20">
        <f>G4*0.5+H4*0.5</f>
        <v>89.72999999999999</v>
      </c>
      <c r="J4" s="18">
        <v>1</v>
      </c>
      <c r="K4" s="18" t="s">
        <v>18</v>
      </c>
    </row>
    <row r="5" spans="1:11" ht="30" customHeight="1">
      <c r="A5" s="16">
        <v>2</v>
      </c>
      <c r="B5" s="17" t="s">
        <v>13</v>
      </c>
      <c r="C5" s="17" t="s">
        <v>14</v>
      </c>
      <c r="D5" s="18" t="s">
        <v>15</v>
      </c>
      <c r="E5" s="18" t="s">
        <v>16</v>
      </c>
      <c r="F5" s="18" t="s">
        <v>19</v>
      </c>
      <c r="G5" s="19">
        <v>86.15</v>
      </c>
      <c r="H5" s="20">
        <v>88.78</v>
      </c>
      <c r="I5" s="20">
        <f>G5*0.5+H5*0.5</f>
        <v>87.465</v>
      </c>
      <c r="J5" s="18">
        <v>2</v>
      </c>
      <c r="K5" s="18" t="s">
        <v>18</v>
      </c>
    </row>
    <row r="6" spans="1:11" ht="30" customHeight="1">
      <c r="A6" s="16">
        <v>3</v>
      </c>
      <c r="B6" s="17" t="s">
        <v>13</v>
      </c>
      <c r="C6" s="17" t="s">
        <v>14</v>
      </c>
      <c r="D6" s="18" t="s">
        <v>15</v>
      </c>
      <c r="E6" s="18" t="s">
        <v>16</v>
      </c>
      <c r="F6" s="18" t="s">
        <v>20</v>
      </c>
      <c r="G6" s="19">
        <v>85.36</v>
      </c>
      <c r="H6" s="20">
        <v>85.92</v>
      </c>
      <c r="I6" s="20">
        <f aca="true" t="shared" si="0" ref="I5:I49">G6*0.5+H6*0.5</f>
        <v>85.64</v>
      </c>
      <c r="J6" s="18">
        <v>3</v>
      </c>
      <c r="K6" s="18" t="s">
        <v>18</v>
      </c>
    </row>
    <row r="7" spans="1:11" ht="30" customHeight="1">
      <c r="A7" s="16">
        <v>4</v>
      </c>
      <c r="B7" s="17" t="s">
        <v>13</v>
      </c>
      <c r="C7" s="17" t="s">
        <v>14</v>
      </c>
      <c r="D7" s="18" t="s">
        <v>15</v>
      </c>
      <c r="E7" s="18" t="s">
        <v>16</v>
      </c>
      <c r="F7" s="18" t="s">
        <v>21</v>
      </c>
      <c r="G7" s="19">
        <v>83.29</v>
      </c>
      <c r="H7" s="20">
        <v>87.58</v>
      </c>
      <c r="I7" s="20">
        <f t="shared" si="0"/>
        <v>85.435</v>
      </c>
      <c r="J7" s="18">
        <v>4</v>
      </c>
      <c r="K7" s="18" t="s">
        <v>18</v>
      </c>
    </row>
    <row r="8" spans="1:11" ht="30" customHeight="1">
      <c r="A8" s="16">
        <v>5</v>
      </c>
      <c r="B8" s="17" t="s">
        <v>13</v>
      </c>
      <c r="C8" s="17" t="s">
        <v>14</v>
      </c>
      <c r="D8" s="18" t="s">
        <v>15</v>
      </c>
      <c r="E8" s="18" t="s">
        <v>16</v>
      </c>
      <c r="F8" s="18" t="s">
        <v>22</v>
      </c>
      <c r="G8" s="19">
        <v>86.16</v>
      </c>
      <c r="H8" s="20">
        <v>83.1</v>
      </c>
      <c r="I8" s="20">
        <f t="shared" si="0"/>
        <v>84.63</v>
      </c>
      <c r="J8" s="18">
        <v>5</v>
      </c>
      <c r="K8" s="18" t="s">
        <v>23</v>
      </c>
    </row>
    <row r="9" spans="1:11" ht="30" customHeight="1">
      <c r="A9" s="16">
        <v>6</v>
      </c>
      <c r="B9" s="17" t="s">
        <v>13</v>
      </c>
      <c r="C9" s="17" t="s">
        <v>14</v>
      </c>
      <c r="D9" s="18" t="s">
        <v>15</v>
      </c>
      <c r="E9" s="18" t="s">
        <v>16</v>
      </c>
      <c r="F9" s="18" t="s">
        <v>24</v>
      </c>
      <c r="G9" s="19">
        <v>85.71</v>
      </c>
      <c r="H9" s="20">
        <v>79.6</v>
      </c>
      <c r="I9" s="20">
        <f t="shared" si="0"/>
        <v>82.655</v>
      </c>
      <c r="J9" s="18">
        <v>6</v>
      </c>
      <c r="K9" s="18" t="s">
        <v>23</v>
      </c>
    </row>
    <row r="10" spans="1:11" ht="30" customHeight="1">
      <c r="A10" s="16">
        <v>7</v>
      </c>
      <c r="B10" s="17" t="s">
        <v>13</v>
      </c>
      <c r="C10" s="17" t="s">
        <v>14</v>
      </c>
      <c r="D10" s="18" t="s">
        <v>15</v>
      </c>
      <c r="E10" s="18" t="s">
        <v>16</v>
      </c>
      <c r="F10" s="18" t="s">
        <v>25</v>
      </c>
      <c r="G10" s="19">
        <v>81.22</v>
      </c>
      <c r="H10" s="20">
        <v>79</v>
      </c>
      <c r="I10" s="20">
        <f t="shared" si="0"/>
        <v>80.11</v>
      </c>
      <c r="J10" s="18">
        <v>7</v>
      </c>
      <c r="K10" s="18" t="s">
        <v>23</v>
      </c>
    </row>
    <row r="11" spans="1:11" s="1" customFormat="1" ht="30" customHeight="1">
      <c r="A11" s="16">
        <v>8</v>
      </c>
      <c r="B11" s="17" t="s">
        <v>13</v>
      </c>
      <c r="C11" s="17" t="s">
        <v>14</v>
      </c>
      <c r="D11" s="18" t="s">
        <v>15</v>
      </c>
      <c r="E11" s="18" t="s">
        <v>16</v>
      </c>
      <c r="F11" s="18" t="s">
        <v>26</v>
      </c>
      <c r="G11" s="19">
        <v>86.2</v>
      </c>
      <c r="H11" s="20">
        <v>68.9</v>
      </c>
      <c r="I11" s="20">
        <f t="shared" si="0"/>
        <v>77.55000000000001</v>
      </c>
      <c r="J11" s="18">
        <v>8</v>
      </c>
      <c r="K11" s="18" t="s">
        <v>23</v>
      </c>
    </row>
    <row r="12" spans="1:11" s="1" customFormat="1" ht="30" customHeight="1">
      <c r="A12" s="16">
        <v>9</v>
      </c>
      <c r="B12" s="17" t="s">
        <v>13</v>
      </c>
      <c r="C12" s="17" t="s">
        <v>14</v>
      </c>
      <c r="D12" s="18" t="s">
        <v>15</v>
      </c>
      <c r="E12" s="18" t="s">
        <v>16</v>
      </c>
      <c r="F12" s="18" t="s">
        <v>27</v>
      </c>
      <c r="G12" s="19">
        <v>76.5</v>
      </c>
      <c r="H12" s="20">
        <v>76.9</v>
      </c>
      <c r="I12" s="20">
        <f t="shared" si="0"/>
        <v>76.7</v>
      </c>
      <c r="J12" s="18">
        <v>9</v>
      </c>
      <c r="K12" s="18" t="s">
        <v>23</v>
      </c>
    </row>
    <row r="13" spans="1:11" s="1" customFormat="1" ht="30" customHeight="1">
      <c r="A13" s="16">
        <v>10</v>
      </c>
      <c r="B13" s="17" t="s">
        <v>13</v>
      </c>
      <c r="C13" s="17" t="s">
        <v>14</v>
      </c>
      <c r="D13" s="18" t="s">
        <v>15</v>
      </c>
      <c r="E13" s="18" t="s">
        <v>16</v>
      </c>
      <c r="F13" s="18" t="s">
        <v>28</v>
      </c>
      <c r="G13" s="19">
        <v>73.68</v>
      </c>
      <c r="H13" s="20">
        <v>78.2</v>
      </c>
      <c r="I13" s="20">
        <f t="shared" si="0"/>
        <v>75.94</v>
      </c>
      <c r="J13" s="18">
        <v>10</v>
      </c>
      <c r="K13" s="18" t="s">
        <v>23</v>
      </c>
    </row>
    <row r="14" spans="1:11" s="1" customFormat="1" ht="30" customHeight="1">
      <c r="A14" s="16">
        <v>11</v>
      </c>
      <c r="B14" s="17" t="s">
        <v>13</v>
      </c>
      <c r="C14" s="17" t="s">
        <v>14</v>
      </c>
      <c r="D14" s="18" t="s">
        <v>15</v>
      </c>
      <c r="E14" s="18" t="s">
        <v>16</v>
      </c>
      <c r="F14" s="18" t="s">
        <v>29</v>
      </c>
      <c r="G14" s="19" t="s">
        <v>30</v>
      </c>
      <c r="H14" s="20">
        <v>73.7</v>
      </c>
      <c r="I14" s="20">
        <f t="shared" si="0"/>
        <v>70.14500000000001</v>
      </c>
      <c r="J14" s="18">
        <v>11</v>
      </c>
      <c r="K14" s="18" t="s">
        <v>23</v>
      </c>
    </row>
    <row r="15" spans="1:11" s="1" customFormat="1" ht="30" customHeight="1">
      <c r="A15" s="16">
        <v>12</v>
      </c>
      <c r="B15" s="17" t="s">
        <v>13</v>
      </c>
      <c r="C15" s="17" t="s">
        <v>14</v>
      </c>
      <c r="D15" s="18" t="s">
        <v>15</v>
      </c>
      <c r="E15" s="18" t="s">
        <v>16</v>
      </c>
      <c r="F15" s="18" t="s">
        <v>31</v>
      </c>
      <c r="G15" s="19">
        <v>84.95</v>
      </c>
      <c r="H15" s="20" t="s">
        <v>32</v>
      </c>
      <c r="I15" s="20" t="s">
        <v>33</v>
      </c>
      <c r="J15" s="18" t="s">
        <v>33</v>
      </c>
      <c r="K15" s="18" t="s">
        <v>23</v>
      </c>
    </row>
    <row r="16" spans="1:11" s="1" customFormat="1" ht="30" customHeight="1">
      <c r="A16" s="16">
        <v>13</v>
      </c>
      <c r="B16" s="17" t="s">
        <v>13</v>
      </c>
      <c r="C16" s="17" t="s">
        <v>14</v>
      </c>
      <c r="D16" s="18" t="s">
        <v>34</v>
      </c>
      <c r="E16" s="18" t="s">
        <v>16</v>
      </c>
      <c r="F16" s="18" t="s">
        <v>35</v>
      </c>
      <c r="G16" s="19">
        <v>90.73</v>
      </c>
      <c r="H16" s="20">
        <v>84.3</v>
      </c>
      <c r="I16" s="20">
        <f>G16*0.5+H16*0.5</f>
        <v>87.515</v>
      </c>
      <c r="J16" s="18">
        <v>1</v>
      </c>
      <c r="K16" s="18" t="s">
        <v>18</v>
      </c>
    </row>
    <row r="17" spans="1:11" s="1" customFormat="1" ht="30" customHeight="1">
      <c r="A17" s="16">
        <v>14</v>
      </c>
      <c r="B17" s="17" t="s">
        <v>13</v>
      </c>
      <c r="C17" s="17" t="s">
        <v>14</v>
      </c>
      <c r="D17" s="18" t="s">
        <v>34</v>
      </c>
      <c r="E17" s="18" t="s">
        <v>16</v>
      </c>
      <c r="F17" s="18" t="s">
        <v>36</v>
      </c>
      <c r="G17" s="19">
        <v>88.47</v>
      </c>
      <c r="H17" s="20">
        <v>86.1</v>
      </c>
      <c r="I17" s="20">
        <f>G17*0.5+H17*0.5</f>
        <v>87.285</v>
      </c>
      <c r="J17" s="18">
        <v>2</v>
      </c>
      <c r="K17" s="18" t="s">
        <v>18</v>
      </c>
    </row>
    <row r="18" spans="1:11" s="1" customFormat="1" ht="30" customHeight="1">
      <c r="A18" s="16">
        <v>15</v>
      </c>
      <c r="B18" s="17" t="s">
        <v>13</v>
      </c>
      <c r="C18" s="17" t="s">
        <v>14</v>
      </c>
      <c r="D18" s="18" t="s">
        <v>34</v>
      </c>
      <c r="E18" s="18" t="s">
        <v>16</v>
      </c>
      <c r="F18" s="18" t="s">
        <v>37</v>
      </c>
      <c r="G18" s="19">
        <v>88.47</v>
      </c>
      <c r="H18" s="20">
        <v>84.8</v>
      </c>
      <c r="I18" s="20">
        <f>G18*0.5+H18*0.5</f>
        <v>86.63499999999999</v>
      </c>
      <c r="J18" s="18">
        <v>3</v>
      </c>
      <c r="K18" s="18" t="s">
        <v>18</v>
      </c>
    </row>
    <row r="19" spans="1:11" s="1" customFormat="1" ht="30" customHeight="1">
      <c r="A19" s="16">
        <v>16</v>
      </c>
      <c r="B19" s="17" t="s">
        <v>13</v>
      </c>
      <c r="C19" s="17" t="s">
        <v>14</v>
      </c>
      <c r="D19" s="18" t="s">
        <v>34</v>
      </c>
      <c r="E19" s="18" t="s">
        <v>16</v>
      </c>
      <c r="F19" s="18" t="s">
        <v>38</v>
      </c>
      <c r="G19" s="19">
        <v>89.78</v>
      </c>
      <c r="H19" s="20">
        <v>80.2</v>
      </c>
      <c r="I19" s="20">
        <f>G19*0.5+H19*0.5</f>
        <v>84.99000000000001</v>
      </c>
      <c r="J19" s="18">
        <v>4</v>
      </c>
      <c r="K19" s="18" t="s">
        <v>18</v>
      </c>
    </row>
    <row r="20" spans="1:11" s="1" customFormat="1" ht="30" customHeight="1">
      <c r="A20" s="16">
        <v>17</v>
      </c>
      <c r="B20" s="17" t="s">
        <v>13</v>
      </c>
      <c r="C20" s="17" t="s">
        <v>14</v>
      </c>
      <c r="D20" s="18" t="s">
        <v>34</v>
      </c>
      <c r="E20" s="18" t="s">
        <v>16</v>
      </c>
      <c r="F20" s="18" t="s">
        <v>39</v>
      </c>
      <c r="G20" s="19">
        <v>88.38</v>
      </c>
      <c r="H20" s="20">
        <v>80.3</v>
      </c>
      <c r="I20" s="20">
        <f t="shared" si="0"/>
        <v>84.34</v>
      </c>
      <c r="J20" s="18">
        <v>5</v>
      </c>
      <c r="K20" s="18" t="s">
        <v>23</v>
      </c>
    </row>
    <row r="21" spans="1:11" s="1" customFormat="1" ht="30" customHeight="1">
      <c r="A21" s="16">
        <v>18</v>
      </c>
      <c r="B21" s="17" t="s">
        <v>13</v>
      </c>
      <c r="C21" s="17" t="s">
        <v>14</v>
      </c>
      <c r="D21" s="18" t="s">
        <v>34</v>
      </c>
      <c r="E21" s="18" t="s">
        <v>16</v>
      </c>
      <c r="F21" s="18" t="s">
        <v>40</v>
      </c>
      <c r="G21" s="19">
        <v>85.1</v>
      </c>
      <c r="H21" s="20">
        <v>81.8</v>
      </c>
      <c r="I21" s="20">
        <f t="shared" si="0"/>
        <v>83.44999999999999</v>
      </c>
      <c r="J21" s="18">
        <v>6</v>
      </c>
      <c r="K21" s="18" t="s">
        <v>23</v>
      </c>
    </row>
    <row r="22" spans="1:11" s="1" customFormat="1" ht="30" customHeight="1">
      <c r="A22" s="16">
        <v>19</v>
      </c>
      <c r="B22" s="17" t="s">
        <v>13</v>
      </c>
      <c r="C22" s="17" t="s">
        <v>14</v>
      </c>
      <c r="D22" s="18" t="s">
        <v>34</v>
      </c>
      <c r="E22" s="18" t="s">
        <v>16</v>
      </c>
      <c r="F22" s="18" t="s">
        <v>41</v>
      </c>
      <c r="G22" s="19">
        <v>85.9</v>
      </c>
      <c r="H22" s="20">
        <v>79.2</v>
      </c>
      <c r="I22" s="20">
        <f t="shared" si="0"/>
        <v>82.55000000000001</v>
      </c>
      <c r="J22" s="18">
        <v>7</v>
      </c>
      <c r="K22" s="18" t="s">
        <v>23</v>
      </c>
    </row>
    <row r="23" spans="1:11" s="1" customFormat="1" ht="30" customHeight="1">
      <c r="A23" s="16">
        <v>20</v>
      </c>
      <c r="B23" s="17" t="s">
        <v>13</v>
      </c>
      <c r="C23" s="17" t="s">
        <v>14</v>
      </c>
      <c r="D23" s="18" t="s">
        <v>34</v>
      </c>
      <c r="E23" s="18" t="s">
        <v>16</v>
      </c>
      <c r="F23" s="18" t="s">
        <v>42</v>
      </c>
      <c r="G23" s="19">
        <v>84.9</v>
      </c>
      <c r="H23" s="20">
        <v>77.106</v>
      </c>
      <c r="I23" s="20">
        <f t="shared" si="0"/>
        <v>81.003</v>
      </c>
      <c r="J23" s="18">
        <v>8</v>
      </c>
      <c r="K23" s="18" t="s">
        <v>23</v>
      </c>
    </row>
    <row r="24" spans="1:11" s="1" customFormat="1" ht="30" customHeight="1">
      <c r="A24" s="16">
        <v>21</v>
      </c>
      <c r="B24" s="17" t="s">
        <v>13</v>
      </c>
      <c r="C24" s="17" t="s">
        <v>14</v>
      </c>
      <c r="D24" s="18" t="s">
        <v>34</v>
      </c>
      <c r="E24" s="18" t="s">
        <v>16</v>
      </c>
      <c r="F24" s="18" t="s">
        <v>43</v>
      </c>
      <c r="G24" s="19">
        <v>87.05</v>
      </c>
      <c r="H24" s="20">
        <v>74.9</v>
      </c>
      <c r="I24" s="20">
        <f t="shared" si="0"/>
        <v>80.975</v>
      </c>
      <c r="J24" s="18">
        <v>9</v>
      </c>
      <c r="K24" s="18" t="s">
        <v>23</v>
      </c>
    </row>
    <row r="25" spans="1:11" s="1" customFormat="1" ht="30" customHeight="1">
      <c r="A25" s="16">
        <v>22</v>
      </c>
      <c r="B25" s="17" t="s">
        <v>13</v>
      </c>
      <c r="C25" s="17" t="s">
        <v>14</v>
      </c>
      <c r="D25" s="18" t="s">
        <v>34</v>
      </c>
      <c r="E25" s="18" t="s">
        <v>16</v>
      </c>
      <c r="F25" s="18" t="s">
        <v>44</v>
      </c>
      <c r="G25" s="19">
        <v>86.15</v>
      </c>
      <c r="H25" s="20">
        <v>74</v>
      </c>
      <c r="I25" s="20">
        <f t="shared" si="0"/>
        <v>80.075</v>
      </c>
      <c r="J25" s="18">
        <v>10</v>
      </c>
      <c r="K25" s="18" t="s">
        <v>23</v>
      </c>
    </row>
    <row r="26" spans="1:11" s="1" customFormat="1" ht="30" customHeight="1">
      <c r="A26" s="16">
        <v>23</v>
      </c>
      <c r="B26" s="17" t="s">
        <v>13</v>
      </c>
      <c r="C26" s="17" t="s">
        <v>14</v>
      </c>
      <c r="D26" s="18" t="s">
        <v>34</v>
      </c>
      <c r="E26" s="18" t="s">
        <v>16</v>
      </c>
      <c r="F26" s="18" t="s">
        <v>45</v>
      </c>
      <c r="G26" s="19">
        <v>83.39</v>
      </c>
      <c r="H26" s="20">
        <v>74.4</v>
      </c>
      <c r="I26" s="20">
        <f t="shared" si="0"/>
        <v>78.89500000000001</v>
      </c>
      <c r="J26" s="18">
        <v>11</v>
      </c>
      <c r="K26" s="18" t="s">
        <v>23</v>
      </c>
    </row>
    <row r="27" spans="1:11" s="1" customFormat="1" ht="30" customHeight="1">
      <c r="A27" s="16">
        <v>24</v>
      </c>
      <c r="B27" s="17" t="s">
        <v>13</v>
      </c>
      <c r="C27" s="17" t="s">
        <v>14</v>
      </c>
      <c r="D27" s="18" t="s">
        <v>34</v>
      </c>
      <c r="E27" s="18" t="s">
        <v>16</v>
      </c>
      <c r="F27" s="18" t="s">
        <v>46</v>
      </c>
      <c r="G27" s="19">
        <v>87.72</v>
      </c>
      <c r="H27" s="20" t="s">
        <v>32</v>
      </c>
      <c r="I27" s="20" t="s">
        <v>33</v>
      </c>
      <c r="J27" s="18" t="s">
        <v>33</v>
      </c>
      <c r="K27" s="18" t="s">
        <v>23</v>
      </c>
    </row>
    <row r="28" spans="1:11" s="1" customFormat="1" ht="30" customHeight="1">
      <c r="A28" s="16">
        <v>25</v>
      </c>
      <c r="B28" s="17" t="s">
        <v>13</v>
      </c>
      <c r="C28" s="17" t="s">
        <v>14</v>
      </c>
      <c r="D28" s="18" t="s">
        <v>47</v>
      </c>
      <c r="E28" s="18" t="s">
        <v>48</v>
      </c>
      <c r="F28" s="18" t="s">
        <v>49</v>
      </c>
      <c r="G28" s="19">
        <v>82.19</v>
      </c>
      <c r="H28" s="20">
        <v>88.08</v>
      </c>
      <c r="I28" s="20">
        <f t="shared" si="0"/>
        <v>85.13499999999999</v>
      </c>
      <c r="J28" s="18">
        <v>1</v>
      </c>
      <c r="K28" s="18" t="s">
        <v>18</v>
      </c>
    </row>
    <row r="29" spans="1:11" s="1" customFormat="1" ht="30" customHeight="1">
      <c r="A29" s="16">
        <v>26</v>
      </c>
      <c r="B29" s="17" t="s">
        <v>13</v>
      </c>
      <c r="C29" s="17" t="s">
        <v>14</v>
      </c>
      <c r="D29" s="18" t="s">
        <v>47</v>
      </c>
      <c r="E29" s="18" t="s">
        <v>48</v>
      </c>
      <c r="F29" s="18" t="s">
        <v>50</v>
      </c>
      <c r="G29" s="19">
        <v>85.53</v>
      </c>
      <c r="H29" s="20">
        <v>83.5</v>
      </c>
      <c r="I29" s="20">
        <f t="shared" si="0"/>
        <v>84.515</v>
      </c>
      <c r="J29" s="18">
        <v>2</v>
      </c>
      <c r="K29" s="18" t="s">
        <v>23</v>
      </c>
    </row>
    <row r="30" spans="1:11" s="1" customFormat="1" ht="30" customHeight="1">
      <c r="A30" s="16">
        <v>27</v>
      </c>
      <c r="B30" s="17" t="s">
        <v>13</v>
      </c>
      <c r="C30" s="17" t="s">
        <v>14</v>
      </c>
      <c r="D30" s="18" t="s">
        <v>47</v>
      </c>
      <c r="E30" s="18" t="s">
        <v>48</v>
      </c>
      <c r="F30" s="18" t="s">
        <v>51</v>
      </c>
      <c r="G30" s="19">
        <v>79.51</v>
      </c>
      <c r="H30" s="20">
        <v>83.76</v>
      </c>
      <c r="I30" s="20">
        <f t="shared" si="0"/>
        <v>81.635</v>
      </c>
      <c r="J30" s="18">
        <v>3</v>
      </c>
      <c r="K30" s="18" t="s">
        <v>23</v>
      </c>
    </row>
    <row r="31" spans="1:11" s="1" customFormat="1" ht="30" customHeight="1">
      <c r="A31" s="16">
        <v>28</v>
      </c>
      <c r="B31" s="17" t="s">
        <v>13</v>
      </c>
      <c r="C31" s="17" t="s">
        <v>14</v>
      </c>
      <c r="D31" s="18" t="s">
        <v>52</v>
      </c>
      <c r="E31" s="18" t="s">
        <v>48</v>
      </c>
      <c r="F31" s="18" t="s">
        <v>53</v>
      </c>
      <c r="G31" s="19">
        <v>64.15</v>
      </c>
      <c r="H31" s="20">
        <v>80.7</v>
      </c>
      <c r="I31" s="20">
        <f t="shared" si="0"/>
        <v>72.42500000000001</v>
      </c>
      <c r="J31" s="18">
        <v>1</v>
      </c>
      <c r="K31" s="18" t="s">
        <v>18</v>
      </c>
    </row>
    <row r="32" spans="1:11" s="1" customFormat="1" ht="30" customHeight="1">
      <c r="A32" s="16">
        <v>29</v>
      </c>
      <c r="B32" s="17" t="s">
        <v>13</v>
      </c>
      <c r="C32" s="17" t="s">
        <v>14</v>
      </c>
      <c r="D32" s="18" t="s">
        <v>52</v>
      </c>
      <c r="E32" s="18" t="s">
        <v>48</v>
      </c>
      <c r="F32" s="18" t="s">
        <v>54</v>
      </c>
      <c r="G32" s="19">
        <v>60.91</v>
      </c>
      <c r="H32" s="20">
        <v>66.5</v>
      </c>
      <c r="I32" s="20">
        <f t="shared" si="0"/>
        <v>63.705</v>
      </c>
      <c r="J32" s="18">
        <v>2</v>
      </c>
      <c r="K32" s="18" t="s">
        <v>23</v>
      </c>
    </row>
    <row r="33" spans="1:11" s="1" customFormat="1" ht="30" customHeight="1">
      <c r="A33" s="16">
        <v>30</v>
      </c>
      <c r="B33" s="17" t="s">
        <v>13</v>
      </c>
      <c r="C33" s="17" t="s">
        <v>14</v>
      </c>
      <c r="D33" s="18" t="s">
        <v>55</v>
      </c>
      <c r="E33" s="18" t="s">
        <v>48</v>
      </c>
      <c r="F33" s="18" t="s">
        <v>56</v>
      </c>
      <c r="G33" s="19">
        <v>79.06</v>
      </c>
      <c r="H33" s="20">
        <v>82.55</v>
      </c>
      <c r="I33" s="20">
        <f t="shared" si="0"/>
        <v>80.805</v>
      </c>
      <c r="J33" s="18">
        <v>1</v>
      </c>
      <c r="K33" s="18" t="s">
        <v>18</v>
      </c>
    </row>
    <row r="34" spans="1:11" s="1" customFormat="1" ht="30" customHeight="1">
      <c r="A34" s="16">
        <v>31</v>
      </c>
      <c r="B34" s="17" t="s">
        <v>13</v>
      </c>
      <c r="C34" s="17" t="s">
        <v>14</v>
      </c>
      <c r="D34" s="18" t="s">
        <v>55</v>
      </c>
      <c r="E34" s="18" t="s">
        <v>48</v>
      </c>
      <c r="F34" s="18" t="s">
        <v>57</v>
      </c>
      <c r="G34" s="19">
        <v>81.93</v>
      </c>
      <c r="H34" s="20">
        <v>75.7</v>
      </c>
      <c r="I34" s="20">
        <f t="shared" si="0"/>
        <v>78.815</v>
      </c>
      <c r="J34" s="18">
        <v>2</v>
      </c>
      <c r="K34" s="18" t="s">
        <v>23</v>
      </c>
    </row>
    <row r="35" spans="1:11" s="1" customFormat="1" ht="30" customHeight="1">
      <c r="A35" s="16">
        <v>32</v>
      </c>
      <c r="B35" s="17" t="s">
        <v>13</v>
      </c>
      <c r="C35" s="17" t="s">
        <v>14</v>
      </c>
      <c r="D35" s="18" t="s">
        <v>55</v>
      </c>
      <c r="E35" s="18" t="s">
        <v>48</v>
      </c>
      <c r="F35" s="18" t="s">
        <v>58</v>
      </c>
      <c r="G35" s="19">
        <v>79.61</v>
      </c>
      <c r="H35" s="20">
        <v>74.8</v>
      </c>
      <c r="I35" s="20">
        <f t="shared" si="0"/>
        <v>77.205</v>
      </c>
      <c r="J35" s="18">
        <v>3</v>
      </c>
      <c r="K35" s="18" t="s">
        <v>23</v>
      </c>
    </row>
    <row r="36" spans="1:11" s="1" customFormat="1" ht="30" customHeight="1">
      <c r="A36" s="16">
        <v>33</v>
      </c>
      <c r="B36" s="17" t="s">
        <v>13</v>
      </c>
      <c r="C36" s="17" t="s">
        <v>14</v>
      </c>
      <c r="D36" s="18" t="s">
        <v>59</v>
      </c>
      <c r="E36" s="18" t="s">
        <v>48</v>
      </c>
      <c r="F36" s="18">
        <v>23111200319</v>
      </c>
      <c r="G36" s="19">
        <v>78.71</v>
      </c>
      <c r="H36" s="20">
        <v>83.2</v>
      </c>
      <c r="I36" s="20">
        <f t="shared" si="0"/>
        <v>80.955</v>
      </c>
      <c r="J36" s="18">
        <v>1</v>
      </c>
      <c r="K36" s="18" t="s">
        <v>18</v>
      </c>
    </row>
    <row r="37" spans="1:11" s="1" customFormat="1" ht="30" customHeight="1">
      <c r="A37" s="16">
        <v>34</v>
      </c>
      <c r="B37" s="17" t="s">
        <v>13</v>
      </c>
      <c r="C37" s="17" t="s">
        <v>14</v>
      </c>
      <c r="D37" s="18" t="s">
        <v>60</v>
      </c>
      <c r="E37" s="18" t="s">
        <v>48</v>
      </c>
      <c r="F37" s="18">
        <v>23111200321</v>
      </c>
      <c r="G37" s="19">
        <v>77.8</v>
      </c>
      <c r="H37" s="20">
        <v>82.8</v>
      </c>
      <c r="I37" s="20">
        <f t="shared" si="0"/>
        <v>80.3</v>
      </c>
      <c r="J37" s="18">
        <v>1</v>
      </c>
      <c r="K37" s="18" t="s">
        <v>18</v>
      </c>
    </row>
    <row r="38" spans="1:11" s="1" customFormat="1" ht="30" customHeight="1">
      <c r="A38" s="16">
        <v>35</v>
      </c>
      <c r="B38" s="17" t="s">
        <v>13</v>
      </c>
      <c r="C38" s="17" t="s">
        <v>14</v>
      </c>
      <c r="D38" s="18" t="s">
        <v>61</v>
      </c>
      <c r="E38" s="18" t="s">
        <v>48</v>
      </c>
      <c r="F38" s="18" t="s">
        <v>62</v>
      </c>
      <c r="G38" s="19">
        <v>71.27</v>
      </c>
      <c r="H38" s="20">
        <v>92.06</v>
      </c>
      <c r="I38" s="20">
        <f t="shared" si="0"/>
        <v>81.66499999999999</v>
      </c>
      <c r="J38" s="18">
        <v>1</v>
      </c>
      <c r="K38" s="18" t="s">
        <v>18</v>
      </c>
    </row>
    <row r="39" spans="1:11" s="1" customFormat="1" ht="30" customHeight="1">
      <c r="A39" s="16">
        <v>36</v>
      </c>
      <c r="B39" s="17" t="s">
        <v>13</v>
      </c>
      <c r="C39" s="17" t="s">
        <v>14</v>
      </c>
      <c r="D39" s="18" t="s">
        <v>61</v>
      </c>
      <c r="E39" s="18" t="s">
        <v>48</v>
      </c>
      <c r="F39" s="18" t="s">
        <v>63</v>
      </c>
      <c r="G39" s="19">
        <v>74.98</v>
      </c>
      <c r="H39" s="20">
        <v>80.38</v>
      </c>
      <c r="I39" s="20">
        <f t="shared" si="0"/>
        <v>77.68</v>
      </c>
      <c r="J39" s="18">
        <v>2</v>
      </c>
      <c r="K39" s="18" t="s">
        <v>23</v>
      </c>
    </row>
    <row r="40" spans="1:11" s="1" customFormat="1" ht="30" customHeight="1">
      <c r="A40" s="16">
        <v>37</v>
      </c>
      <c r="B40" s="17" t="s">
        <v>13</v>
      </c>
      <c r="C40" s="17" t="s">
        <v>14</v>
      </c>
      <c r="D40" s="18" t="s">
        <v>61</v>
      </c>
      <c r="E40" s="18" t="s">
        <v>48</v>
      </c>
      <c r="F40" s="18" t="s">
        <v>64</v>
      </c>
      <c r="G40" s="19">
        <v>70.06</v>
      </c>
      <c r="H40" s="20">
        <v>64.96</v>
      </c>
      <c r="I40" s="20">
        <f t="shared" si="0"/>
        <v>67.50999999999999</v>
      </c>
      <c r="J40" s="18">
        <v>3</v>
      </c>
      <c r="K40" s="18" t="s">
        <v>23</v>
      </c>
    </row>
    <row r="41" spans="1:11" s="1" customFormat="1" ht="30" customHeight="1">
      <c r="A41" s="16">
        <v>38</v>
      </c>
      <c r="B41" s="17" t="s">
        <v>13</v>
      </c>
      <c r="C41" s="17" t="s">
        <v>14</v>
      </c>
      <c r="D41" s="18" t="s">
        <v>65</v>
      </c>
      <c r="E41" s="18" t="s">
        <v>48</v>
      </c>
      <c r="F41" s="18" t="s">
        <v>66</v>
      </c>
      <c r="G41" s="19">
        <v>90.68</v>
      </c>
      <c r="H41" s="20">
        <v>79.7</v>
      </c>
      <c r="I41" s="20">
        <f t="shared" si="0"/>
        <v>85.19</v>
      </c>
      <c r="J41" s="18">
        <v>1</v>
      </c>
      <c r="K41" s="18" t="s">
        <v>18</v>
      </c>
    </row>
    <row r="42" spans="1:11" s="1" customFormat="1" ht="30" customHeight="1">
      <c r="A42" s="16">
        <v>39</v>
      </c>
      <c r="B42" s="17" t="s">
        <v>13</v>
      </c>
      <c r="C42" s="17" t="s">
        <v>14</v>
      </c>
      <c r="D42" s="18" t="s">
        <v>65</v>
      </c>
      <c r="E42" s="18" t="s">
        <v>48</v>
      </c>
      <c r="F42" s="18" t="s">
        <v>67</v>
      </c>
      <c r="G42" s="19">
        <v>81.12</v>
      </c>
      <c r="H42" s="20">
        <v>88</v>
      </c>
      <c r="I42" s="20">
        <f t="shared" si="0"/>
        <v>84.56</v>
      </c>
      <c r="J42" s="18">
        <v>2</v>
      </c>
      <c r="K42" s="18" t="s">
        <v>23</v>
      </c>
    </row>
    <row r="43" spans="1:11" s="1" customFormat="1" ht="30" customHeight="1">
      <c r="A43" s="16">
        <v>40</v>
      </c>
      <c r="B43" s="17" t="s">
        <v>13</v>
      </c>
      <c r="C43" s="17" t="s">
        <v>14</v>
      </c>
      <c r="D43" s="18" t="s">
        <v>65</v>
      </c>
      <c r="E43" s="18" t="s">
        <v>48</v>
      </c>
      <c r="F43" s="18" t="s">
        <v>68</v>
      </c>
      <c r="G43" s="19">
        <v>80.73</v>
      </c>
      <c r="H43" s="20">
        <v>81.5</v>
      </c>
      <c r="I43" s="20">
        <f t="shared" si="0"/>
        <v>81.11500000000001</v>
      </c>
      <c r="J43" s="18">
        <v>3</v>
      </c>
      <c r="K43" s="18" t="s">
        <v>23</v>
      </c>
    </row>
    <row r="44" spans="1:11" s="1" customFormat="1" ht="30" customHeight="1">
      <c r="A44" s="16">
        <v>41</v>
      </c>
      <c r="B44" s="17" t="s">
        <v>13</v>
      </c>
      <c r="C44" s="17" t="s">
        <v>14</v>
      </c>
      <c r="D44" s="18" t="s">
        <v>69</v>
      </c>
      <c r="E44" s="18" t="s">
        <v>48</v>
      </c>
      <c r="F44" s="18" t="s">
        <v>70</v>
      </c>
      <c r="G44" s="19">
        <v>92.61</v>
      </c>
      <c r="H44" s="20">
        <v>83.1</v>
      </c>
      <c r="I44" s="20">
        <f t="shared" si="0"/>
        <v>87.85499999999999</v>
      </c>
      <c r="J44" s="18">
        <v>1</v>
      </c>
      <c r="K44" s="18" t="s">
        <v>18</v>
      </c>
    </row>
    <row r="45" spans="1:11" s="1" customFormat="1" ht="30" customHeight="1">
      <c r="A45" s="16">
        <v>42</v>
      </c>
      <c r="B45" s="17" t="s">
        <v>13</v>
      </c>
      <c r="C45" s="17" t="s">
        <v>14</v>
      </c>
      <c r="D45" s="18" t="s">
        <v>69</v>
      </c>
      <c r="E45" s="18" t="s">
        <v>48</v>
      </c>
      <c r="F45" s="18" t="s">
        <v>71</v>
      </c>
      <c r="G45" s="19">
        <v>90.31</v>
      </c>
      <c r="H45" s="20">
        <v>71.8</v>
      </c>
      <c r="I45" s="20">
        <f t="shared" si="0"/>
        <v>81.055</v>
      </c>
      <c r="J45" s="18">
        <v>2</v>
      </c>
      <c r="K45" s="18" t="s">
        <v>23</v>
      </c>
    </row>
    <row r="46" spans="1:11" s="1" customFormat="1" ht="30" customHeight="1">
      <c r="A46" s="16">
        <v>43</v>
      </c>
      <c r="B46" s="17" t="s">
        <v>13</v>
      </c>
      <c r="C46" s="17" t="s">
        <v>14</v>
      </c>
      <c r="D46" s="18" t="s">
        <v>69</v>
      </c>
      <c r="E46" s="18" t="s">
        <v>48</v>
      </c>
      <c r="F46" s="18" t="s">
        <v>72</v>
      </c>
      <c r="G46" s="19">
        <v>88.37</v>
      </c>
      <c r="H46" s="20">
        <v>73.4</v>
      </c>
      <c r="I46" s="20">
        <f t="shared" si="0"/>
        <v>80.885</v>
      </c>
      <c r="J46" s="18">
        <v>3</v>
      </c>
      <c r="K46" s="18" t="s">
        <v>23</v>
      </c>
    </row>
    <row r="47" spans="1:11" s="1" customFormat="1" ht="30" customHeight="1">
      <c r="A47" s="16">
        <v>44</v>
      </c>
      <c r="B47" s="17" t="s">
        <v>13</v>
      </c>
      <c r="C47" s="17" t="s">
        <v>14</v>
      </c>
      <c r="D47" s="18" t="s">
        <v>73</v>
      </c>
      <c r="E47" s="18" t="s">
        <v>48</v>
      </c>
      <c r="F47" s="18" t="s">
        <v>74</v>
      </c>
      <c r="G47" s="19">
        <v>84.38</v>
      </c>
      <c r="H47" s="20">
        <v>85.05</v>
      </c>
      <c r="I47" s="20">
        <f t="shared" si="0"/>
        <v>84.715</v>
      </c>
      <c r="J47" s="18">
        <v>1</v>
      </c>
      <c r="K47" s="18" t="s">
        <v>18</v>
      </c>
    </row>
    <row r="48" spans="1:11" s="1" customFormat="1" ht="30" customHeight="1">
      <c r="A48" s="16">
        <v>45</v>
      </c>
      <c r="B48" s="17" t="s">
        <v>13</v>
      </c>
      <c r="C48" s="17" t="s">
        <v>14</v>
      </c>
      <c r="D48" s="18" t="s">
        <v>73</v>
      </c>
      <c r="E48" s="18" t="s">
        <v>48</v>
      </c>
      <c r="F48" s="18" t="s">
        <v>75</v>
      </c>
      <c r="G48" s="19">
        <v>91.23</v>
      </c>
      <c r="H48" s="20">
        <v>68.95</v>
      </c>
      <c r="I48" s="20">
        <f t="shared" si="0"/>
        <v>80.09</v>
      </c>
      <c r="J48" s="18">
        <v>2</v>
      </c>
      <c r="K48" s="18" t="s">
        <v>23</v>
      </c>
    </row>
    <row r="49" spans="1:11" s="1" customFormat="1" ht="30" customHeight="1">
      <c r="A49" s="16">
        <v>46</v>
      </c>
      <c r="B49" s="17" t="s">
        <v>13</v>
      </c>
      <c r="C49" s="17" t="s">
        <v>14</v>
      </c>
      <c r="D49" s="18" t="s">
        <v>73</v>
      </c>
      <c r="E49" s="18" t="s">
        <v>48</v>
      </c>
      <c r="F49" s="18" t="s">
        <v>76</v>
      </c>
      <c r="G49" s="19">
        <v>83.68</v>
      </c>
      <c r="H49" s="20">
        <v>75.35</v>
      </c>
      <c r="I49" s="20">
        <f t="shared" si="0"/>
        <v>79.515</v>
      </c>
      <c r="J49" s="18">
        <v>3</v>
      </c>
      <c r="K49" s="18" t="s">
        <v>23</v>
      </c>
    </row>
    <row r="50" spans="1:11" s="1" customFormat="1" ht="43.5" customHeight="1">
      <c r="A50" s="21" t="s">
        <v>77</v>
      </c>
      <c r="B50" s="22"/>
      <c r="C50" s="22"/>
      <c r="D50" s="22"/>
      <c r="E50" s="22"/>
      <c r="F50" s="22"/>
      <c r="G50" s="23"/>
      <c r="H50" s="24"/>
      <c r="I50" s="24"/>
      <c r="J50" s="22"/>
      <c r="K50" s="22"/>
    </row>
  </sheetData>
  <sheetProtection/>
  <mergeCells count="3">
    <mergeCell ref="A1:K1"/>
    <mergeCell ref="I2:K2"/>
    <mergeCell ref="A50:K50"/>
  </mergeCells>
  <printOptions/>
  <pageMargins left="0.8659722222222223" right="0.7513888888888889" top="0.275" bottom="0.7083333333333334" header="0.2361111111111111" footer="0.118055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咚咚石</cp:lastModifiedBy>
  <cp:lastPrinted>2022-08-08T02:40:45Z</cp:lastPrinted>
  <dcterms:created xsi:type="dcterms:W3CDTF">2012-07-26T07:18:24Z</dcterms:created>
  <dcterms:modified xsi:type="dcterms:W3CDTF">2023-12-22T01:58:15Z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D5CF4292DAF64477A48199F1F7EBA328_13</vt:lpwstr>
  </property>
</Properties>
</file>