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垫付类汇总表" sheetId="1" r:id="rId1"/>
  </sheets>
  <definedNames>
    <definedName name="_xlnm._FilterDatabase" localSheetId="0" hidden="1">垫付类汇总表!$A$2:$F$62</definedName>
  </definedNames>
  <calcPr calcId="144525"/>
</workbook>
</file>

<file path=xl/sharedStrings.xml><?xml version="1.0" encoding="utf-8"?>
<sst xmlns="http://schemas.openxmlformats.org/spreadsheetml/2006/main" count="69" uniqueCount="68">
  <si>
    <t>2022业务年度促进经济高质量发展专项资金（促进外贸发展方向）促进投保出口信用保险项目资金分配方案</t>
  </si>
  <si>
    <t>企业类型</t>
  </si>
  <si>
    <t>序号</t>
  </si>
  <si>
    <t>企业名称</t>
  </si>
  <si>
    <t>已发生保费金额（人民币元)</t>
  </si>
  <si>
    <t>申请资助金额（人民币）</t>
  </si>
  <si>
    <t>拟分配金额（人民币）</t>
  </si>
  <si>
    <t>一般企业类</t>
  </si>
  <si>
    <t>广东欧亚家居有限公司</t>
  </si>
  <si>
    <t>广东嘉事泰金属制品有限公司</t>
  </si>
  <si>
    <t>广东万事泰电器有限公司</t>
  </si>
  <si>
    <t>广东万事泰集团有限公司</t>
  </si>
  <si>
    <t>广东欧德罗厨具股份有限公司</t>
  </si>
  <si>
    <t>新兴县先丰不锈钢制品有限公司</t>
  </si>
  <si>
    <t>广东三A不锈钢制品集团有限公司</t>
  </si>
  <si>
    <t>广东溢康通空气弹簧有限公司</t>
  </si>
  <si>
    <t>小计</t>
  </si>
  <si>
    <t>小微企业类</t>
  </si>
  <si>
    <t>云浮威宝石材有限公司</t>
  </si>
  <si>
    <t>云浮市金丽雅石英石有限公司</t>
  </si>
  <si>
    <t>云浮市长润贸易有限公司</t>
  </si>
  <si>
    <t>新兴县百杰厨具有限公司</t>
  </si>
  <si>
    <t>新云石业（云浮）有限公司</t>
  </si>
  <si>
    <t>新兴县嘉裕五金制品有限公司</t>
  </si>
  <si>
    <t>广东金骏裕金属制品有限公司</t>
  </si>
  <si>
    <t>广东宝星新型石材有限公司</t>
  </si>
  <si>
    <t>新兴县明萃金属制品有限公司</t>
  </si>
  <si>
    <t>云浮市新汇源石材工艺有限公司</t>
  </si>
  <si>
    <t>云浮市泉胜石业有限公司</t>
  </si>
  <si>
    <t>云浮市林兴林化有限公司</t>
  </si>
  <si>
    <t>云浮市高丽石材有限公司</t>
  </si>
  <si>
    <t>新兴县伟邦金属制品有限公司</t>
  </si>
  <si>
    <t>云浮市镦美石材有限公司</t>
  </si>
  <si>
    <t>广东恒业新材料有限责任公司</t>
  </si>
  <si>
    <t>云浮市粤昇石材有限公司</t>
  </si>
  <si>
    <t>新兴县国联餐具制品厂有限公司</t>
  </si>
  <si>
    <t>云浮市永富中美石材有限公司</t>
  </si>
  <si>
    <t>云浮市万丰石材有限公司</t>
  </si>
  <si>
    <t>云浮市利机石材有限公司</t>
  </si>
  <si>
    <t>云浮市天大石英石有限公司</t>
  </si>
  <si>
    <t>华和石材（云浮）有限公司</t>
  </si>
  <si>
    <t>云浮市高迪建材有限公司</t>
  </si>
  <si>
    <t>新兴县翔顺贸易有限公司</t>
  </si>
  <si>
    <t>富丽贸易（云浮）有限公司</t>
  </si>
  <si>
    <t>广东广业云硫矿业有限公司</t>
  </si>
  <si>
    <t>云浮市新联益石材有限公司</t>
  </si>
  <si>
    <t>云浮市科特机械有限公司</t>
  </si>
  <si>
    <t>云浮市新柏利盛石材有限公司</t>
  </si>
  <si>
    <t>云浮市安迪岗石有限公司</t>
  </si>
  <si>
    <t>云浮市信荣建威石材有限公司</t>
  </si>
  <si>
    <t>云浮市润泰石业有限公司</t>
  </si>
  <si>
    <t>罗定市附城沃城手袋厂</t>
  </si>
  <si>
    <t>广东柏芝翎新材料科技有限公司</t>
  </si>
  <si>
    <t>云浮市泰宏贸易有限公司</t>
  </si>
  <si>
    <t>云浮市美特耐新型建材有限公司</t>
  </si>
  <si>
    <t>广东瑞兴宏新型建材有限公司</t>
  </si>
  <si>
    <t>幻月电子（云浮）有限公司</t>
  </si>
  <si>
    <t>新兴县百利丰不锈钢制品有限公司</t>
  </si>
  <si>
    <t>昊鼎金属制品（新兴）有限公司</t>
  </si>
  <si>
    <t>云浮市百氪盛新型材料有限公司</t>
  </si>
  <si>
    <t>云浮市荣华富石材有限公司</t>
  </si>
  <si>
    <t>云浮威洋石材有限公司</t>
  </si>
  <si>
    <t>云浮市新金山生物科技股份有限公司</t>
  </si>
  <si>
    <t>广东启现智能家具有限公司</t>
  </si>
  <si>
    <t>云浮市美澳石材有限公司</t>
  </si>
  <si>
    <t>广东温氏大华农生物科技有限公司</t>
  </si>
  <si>
    <t>云浮市建钘科技发展有限公司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</si>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</sst>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大标宋简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b/>
      <sz val="10.5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3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62"/>
  <sheetViews>
    <sheetView tabSelected="1" view="pageBreakPreview" zoomScaleNormal="100" workbookViewId="0">
      <selection activeCell="I8" sqref="I8"/>
    </sheetView>
  </sheetViews>
  <sheetFormatPr defaultColWidth="8.89166666666667" defaultRowHeight="13.5" outlineLevelCol="5"/>
  <cols>
    <col min="1" max="1" width="5.25" customWidth="1"/>
    <col min="2" max="2" width="10.375" customWidth="1"/>
    <col min="3" max="3" width="32.6333333333333" customWidth="1"/>
    <col min="4" max="4" width="15.75" customWidth="1"/>
    <col min="5" max="5" width="15.75" style="2" customWidth="1"/>
    <col min="6" max="6" width="12.375" customWidth="1"/>
    <col min="7" max="7" width="10.3833333333333"/>
  </cols>
  <sheetData>
    <row r="1" ht="40" customHeight="1" spans="1:6">
      <c r="A1" s="3" t="s">
        <v>0</v>
      </c>
      <c r="B1" s="3"/>
      <c r="C1" s="3"/>
      <c r="D1" s="3"/>
      <c r="E1" s="4"/>
      <c r="F1" s="3"/>
    </row>
    <row r="2" ht="42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</row>
    <row r="3" ht="23" customHeight="1" spans="1:6">
      <c r="A3" s="7" t="s">
        <v>7</v>
      </c>
      <c r="B3" s="8">
        <v>1</v>
      </c>
      <c r="C3" s="9" t="s">
        <v>8</v>
      </c>
      <c r="D3" s="10">
        <v>250000</v>
      </c>
      <c r="E3" s="10">
        <v>75000</v>
      </c>
      <c r="F3" s="10">
        <v>75000</v>
      </c>
    </row>
    <row r="4" ht="23" customHeight="1" spans="1:6">
      <c r="A4" s="11"/>
      <c r="B4" s="8">
        <v>2</v>
      </c>
      <c r="C4" s="9" t="s">
        <v>9</v>
      </c>
      <c r="D4" s="10">
        <v>973.39</v>
      </c>
      <c r="E4" s="10">
        <v>292.01</v>
      </c>
      <c r="F4" s="10">
        <v>292.01</v>
      </c>
    </row>
    <row r="5" ht="23" customHeight="1" spans="1:6">
      <c r="A5" s="11"/>
      <c r="B5" s="8">
        <v>3</v>
      </c>
      <c r="C5" s="9" t="s">
        <v>10</v>
      </c>
      <c r="D5" s="10">
        <v>638878.24</v>
      </c>
      <c r="E5" s="10">
        <v>191663.47</v>
      </c>
      <c r="F5" s="10">
        <v>191663.47</v>
      </c>
    </row>
    <row r="6" ht="23" customHeight="1" spans="1:6">
      <c r="A6" s="11"/>
      <c r="B6" s="8">
        <v>4</v>
      </c>
      <c r="C6" s="9" t="s">
        <v>11</v>
      </c>
      <c r="D6" s="10">
        <v>1532085.38</v>
      </c>
      <c r="E6" s="10">
        <v>459625.61</v>
      </c>
      <c r="F6" s="10">
        <v>459625.61</v>
      </c>
    </row>
    <row r="7" ht="23" customHeight="1" spans="1:6">
      <c r="A7" s="11"/>
      <c r="B7" s="8">
        <v>5</v>
      </c>
      <c r="C7" s="9" t="s">
        <v>12</v>
      </c>
      <c r="D7" s="10">
        <v>216196.19</v>
      </c>
      <c r="E7" s="10">
        <v>64858.85</v>
      </c>
      <c r="F7" s="10">
        <v>64858.85</v>
      </c>
    </row>
    <row r="8" ht="23" customHeight="1" spans="1:6">
      <c r="A8" s="11"/>
      <c r="B8" s="8">
        <v>6</v>
      </c>
      <c r="C8" s="9" t="s">
        <v>13</v>
      </c>
      <c r="D8" s="10">
        <v>3301379.63</v>
      </c>
      <c r="E8" s="10">
        <v>990413.88</v>
      </c>
      <c r="F8" s="10">
        <v>990413.88</v>
      </c>
    </row>
    <row r="9" ht="23" customHeight="1" spans="1:6">
      <c r="A9" s="11"/>
      <c r="B9" s="8">
        <v>7</v>
      </c>
      <c r="C9" s="9" t="s">
        <v>14</v>
      </c>
      <c r="D9" s="10">
        <v>69746</v>
      </c>
      <c r="E9" s="10">
        <v>20923.8</v>
      </c>
      <c r="F9" s="10">
        <v>20923.8</v>
      </c>
    </row>
    <row r="10" ht="23" customHeight="1" spans="1:6">
      <c r="A10" s="12"/>
      <c r="B10" s="8">
        <v>8</v>
      </c>
      <c r="C10" s="9" t="s">
        <v>15</v>
      </c>
      <c r="D10" s="10">
        <v>172243.8</v>
      </c>
      <c r="E10" s="10">
        <v>51673.14</v>
      </c>
      <c r="F10" s="10">
        <v>51673.14</v>
      </c>
    </row>
    <row r="11" ht="23" customHeight="1" spans="1:6">
      <c r="A11" s="5" t="s">
        <v>16</v>
      </c>
      <c r="B11" s="5"/>
      <c r="C11" s="5"/>
      <c r="D11" s="13">
        <f t="shared" ref="D11:F11" si="0">SUM(D3:D10)</f>
        <v>6181502.63</v>
      </c>
      <c r="E11" s="13">
        <f t="shared" si="0"/>
        <v>1854450.76</v>
      </c>
      <c r="F11" s="13">
        <f t="shared" si="0"/>
        <v>1854450.76</v>
      </c>
    </row>
    <row r="12" ht="23" customHeight="1" spans="1:6">
      <c r="A12" s="7" t="s">
        <v>17</v>
      </c>
      <c r="B12" s="9">
        <v>1</v>
      </c>
      <c r="C12" s="9" t="s">
        <v>18</v>
      </c>
      <c r="D12" s="10">
        <v>2696</v>
      </c>
      <c r="E12" s="10">
        <v>2696</v>
      </c>
      <c r="F12" s="10">
        <v>2696</v>
      </c>
    </row>
    <row r="13" ht="23" customHeight="1" spans="1:6">
      <c r="A13" s="14"/>
      <c r="B13" s="9">
        <v>2</v>
      </c>
      <c r="C13" s="9" t="s">
        <v>19</v>
      </c>
      <c r="D13" s="10">
        <v>2687</v>
      </c>
      <c r="E13" s="10">
        <v>2687</v>
      </c>
      <c r="F13" s="10">
        <v>2687</v>
      </c>
    </row>
    <row r="14" ht="23" customHeight="1" spans="1:6">
      <c r="A14" s="14"/>
      <c r="B14" s="9">
        <v>3</v>
      </c>
      <c r="C14" s="9" t="s">
        <v>20</v>
      </c>
      <c r="D14" s="10">
        <v>2155</v>
      </c>
      <c r="E14" s="10">
        <v>2155</v>
      </c>
      <c r="F14" s="10">
        <v>2155</v>
      </c>
    </row>
    <row r="15" ht="23" customHeight="1" spans="1:6">
      <c r="A15" s="14"/>
      <c r="B15" s="9">
        <v>4</v>
      </c>
      <c r="C15" s="9" t="s">
        <v>21</v>
      </c>
      <c r="D15" s="15">
        <v>1135</v>
      </c>
      <c r="E15" s="15">
        <v>1135</v>
      </c>
      <c r="F15" s="15">
        <v>1135</v>
      </c>
    </row>
    <row r="16" ht="23" customHeight="1" spans="1:6">
      <c r="A16" s="14"/>
      <c r="B16" s="9">
        <v>5</v>
      </c>
      <c r="C16" s="9" t="s">
        <v>22</v>
      </c>
      <c r="D16" s="10">
        <v>1539</v>
      </c>
      <c r="E16" s="10">
        <v>1539</v>
      </c>
      <c r="F16" s="10">
        <v>1539</v>
      </c>
    </row>
    <row r="17" ht="23" customHeight="1" spans="1:6">
      <c r="A17" s="14"/>
      <c r="B17" s="9">
        <v>6</v>
      </c>
      <c r="C17" s="9" t="s">
        <v>23</v>
      </c>
      <c r="D17" s="10">
        <v>11735</v>
      </c>
      <c r="E17" s="10">
        <v>11735</v>
      </c>
      <c r="F17" s="10">
        <v>11735</v>
      </c>
    </row>
    <row r="18" ht="23" customHeight="1" spans="1:6">
      <c r="A18" s="14"/>
      <c r="B18" s="9">
        <v>7</v>
      </c>
      <c r="C18" s="9" t="s">
        <v>24</v>
      </c>
      <c r="D18" s="10">
        <v>9171</v>
      </c>
      <c r="E18" s="10">
        <v>9171</v>
      </c>
      <c r="F18" s="10">
        <v>9171</v>
      </c>
    </row>
    <row r="19" ht="23" customHeight="1" spans="1:6">
      <c r="A19" s="14"/>
      <c r="B19" s="9">
        <v>8</v>
      </c>
      <c r="C19" s="9" t="s">
        <v>25</v>
      </c>
      <c r="D19" s="10">
        <v>12980</v>
      </c>
      <c r="E19" s="10">
        <v>12980</v>
      </c>
      <c r="F19" s="10">
        <v>12980</v>
      </c>
    </row>
    <row r="20" ht="23" customHeight="1" spans="1:6">
      <c r="A20" s="14"/>
      <c r="B20" s="9">
        <v>9</v>
      </c>
      <c r="C20" s="9" t="s">
        <v>26</v>
      </c>
      <c r="D20" s="10">
        <v>6833</v>
      </c>
      <c r="E20" s="10">
        <v>6833</v>
      </c>
      <c r="F20" s="10">
        <v>6833</v>
      </c>
    </row>
    <row r="21" ht="23" customHeight="1" spans="1:6">
      <c r="A21" s="14"/>
      <c r="B21" s="9">
        <v>10</v>
      </c>
      <c r="C21" s="9" t="s">
        <v>27</v>
      </c>
      <c r="D21" s="10">
        <v>5608</v>
      </c>
      <c r="E21" s="10">
        <v>5608</v>
      </c>
      <c r="F21" s="10">
        <v>5608</v>
      </c>
    </row>
    <row r="22" ht="23" customHeight="1" spans="1:6">
      <c r="A22" s="14"/>
      <c r="B22" s="9">
        <v>11</v>
      </c>
      <c r="C22" s="9" t="s">
        <v>28</v>
      </c>
      <c r="D22" s="15">
        <v>14478</v>
      </c>
      <c r="E22" s="15">
        <v>14478</v>
      </c>
      <c r="F22" s="15">
        <v>14478</v>
      </c>
    </row>
    <row r="23" ht="23" customHeight="1" spans="1:6">
      <c r="A23" s="14"/>
      <c r="B23" s="9">
        <v>12</v>
      </c>
      <c r="C23" s="9" t="s">
        <v>29</v>
      </c>
      <c r="D23" s="15">
        <v>4725</v>
      </c>
      <c r="E23" s="15">
        <v>4725</v>
      </c>
      <c r="F23" s="15">
        <v>4725</v>
      </c>
    </row>
    <row r="24" ht="23" customHeight="1" spans="1:6">
      <c r="A24" s="14"/>
      <c r="B24" s="9">
        <v>13</v>
      </c>
      <c r="C24" s="9" t="s">
        <v>30</v>
      </c>
      <c r="D24" s="15">
        <v>6585</v>
      </c>
      <c r="E24" s="15">
        <v>6585</v>
      </c>
      <c r="F24" s="15">
        <v>6585</v>
      </c>
    </row>
    <row r="25" ht="23" customHeight="1" spans="1:6">
      <c r="A25" s="14"/>
      <c r="B25" s="9">
        <v>14</v>
      </c>
      <c r="C25" s="9" t="s">
        <v>31</v>
      </c>
      <c r="D25" s="15">
        <v>6238</v>
      </c>
      <c r="E25" s="15">
        <v>6238</v>
      </c>
      <c r="F25" s="15">
        <v>6238</v>
      </c>
    </row>
    <row r="26" ht="23" customHeight="1" spans="1:6">
      <c r="A26" s="14"/>
      <c r="B26" s="9">
        <v>15</v>
      </c>
      <c r="C26" s="9" t="s">
        <v>32</v>
      </c>
      <c r="D26" s="15">
        <v>6038</v>
      </c>
      <c r="E26" s="15">
        <v>6038</v>
      </c>
      <c r="F26" s="15">
        <v>6038</v>
      </c>
    </row>
    <row r="27" ht="23" customHeight="1" spans="1:6">
      <c r="A27" s="14"/>
      <c r="B27" s="9">
        <v>16</v>
      </c>
      <c r="C27" s="9" t="s">
        <v>33</v>
      </c>
      <c r="D27" s="15">
        <v>5295</v>
      </c>
      <c r="E27" s="15">
        <v>5295</v>
      </c>
      <c r="F27" s="15">
        <v>5295</v>
      </c>
    </row>
    <row r="28" ht="23" customHeight="1" spans="1:6">
      <c r="A28" s="14"/>
      <c r="B28" s="9">
        <v>17</v>
      </c>
      <c r="C28" s="9" t="s">
        <v>34</v>
      </c>
      <c r="D28" s="15">
        <v>4505</v>
      </c>
      <c r="E28" s="15">
        <v>4505</v>
      </c>
      <c r="F28" s="15">
        <v>4505</v>
      </c>
    </row>
    <row r="29" ht="23" customHeight="1" spans="1:6">
      <c r="A29" s="14"/>
      <c r="B29" s="9">
        <v>18</v>
      </c>
      <c r="C29" s="9" t="s">
        <v>35</v>
      </c>
      <c r="D29" s="15">
        <v>4366</v>
      </c>
      <c r="E29" s="15">
        <v>4366</v>
      </c>
      <c r="F29" s="15">
        <v>4366</v>
      </c>
    </row>
    <row r="30" ht="23" customHeight="1" spans="1:6">
      <c r="A30" s="14"/>
      <c r="B30" s="9">
        <v>19</v>
      </c>
      <c r="C30" s="9" t="s">
        <v>36</v>
      </c>
      <c r="D30" s="15">
        <v>4099</v>
      </c>
      <c r="E30" s="15">
        <v>4099</v>
      </c>
      <c r="F30" s="15">
        <v>4099</v>
      </c>
    </row>
    <row r="31" ht="23" customHeight="1" spans="1:6">
      <c r="A31" s="14"/>
      <c r="B31" s="9">
        <v>20</v>
      </c>
      <c r="C31" s="9" t="s">
        <v>37</v>
      </c>
      <c r="D31" s="15">
        <v>4004</v>
      </c>
      <c r="E31" s="15">
        <v>4004</v>
      </c>
      <c r="F31" s="15">
        <v>4004</v>
      </c>
    </row>
    <row r="32" ht="23" customHeight="1" spans="1:6">
      <c r="A32" s="14"/>
      <c r="B32" s="9">
        <v>21</v>
      </c>
      <c r="C32" s="9" t="s">
        <v>38</v>
      </c>
      <c r="D32" s="15">
        <v>3748</v>
      </c>
      <c r="E32" s="15">
        <v>3748</v>
      </c>
      <c r="F32" s="15">
        <v>3748</v>
      </c>
    </row>
    <row r="33" ht="23" customHeight="1" spans="1:6">
      <c r="A33" s="14"/>
      <c r="B33" s="9">
        <v>22</v>
      </c>
      <c r="C33" s="9" t="s">
        <v>39</v>
      </c>
      <c r="D33" s="15">
        <v>3275</v>
      </c>
      <c r="E33" s="15">
        <v>3275</v>
      </c>
      <c r="F33" s="15">
        <v>3275</v>
      </c>
    </row>
    <row r="34" ht="23" customHeight="1" spans="1:6">
      <c r="A34" s="14"/>
      <c r="B34" s="9">
        <v>23</v>
      </c>
      <c r="C34" s="9" t="s">
        <v>40</v>
      </c>
      <c r="D34" s="15">
        <v>3131</v>
      </c>
      <c r="E34" s="15">
        <v>3131</v>
      </c>
      <c r="F34" s="15">
        <v>3131</v>
      </c>
    </row>
    <row r="35" ht="23" customHeight="1" spans="1:6">
      <c r="A35" s="14"/>
      <c r="B35" s="9">
        <v>24</v>
      </c>
      <c r="C35" s="9" t="s">
        <v>41</v>
      </c>
      <c r="D35" s="15">
        <v>2584</v>
      </c>
      <c r="E35" s="15">
        <v>2584</v>
      </c>
      <c r="F35" s="15">
        <v>2584</v>
      </c>
    </row>
    <row r="36" ht="23" customHeight="1" spans="1:6">
      <c r="A36" s="14"/>
      <c r="B36" s="9">
        <v>25</v>
      </c>
      <c r="C36" s="9" t="s">
        <v>42</v>
      </c>
      <c r="D36" s="15">
        <v>2398</v>
      </c>
      <c r="E36" s="15">
        <v>2398</v>
      </c>
      <c r="F36" s="15">
        <v>2398</v>
      </c>
    </row>
    <row r="37" ht="23" customHeight="1" spans="1:6">
      <c r="A37" s="14"/>
      <c r="B37" s="9">
        <v>26</v>
      </c>
      <c r="C37" s="9" t="s">
        <v>43</v>
      </c>
      <c r="D37" s="15">
        <v>1904</v>
      </c>
      <c r="E37" s="15">
        <v>1904</v>
      </c>
      <c r="F37" s="15">
        <v>1904</v>
      </c>
    </row>
    <row r="38" ht="23" customHeight="1" spans="1:6">
      <c r="A38" s="14"/>
      <c r="B38" s="9">
        <v>27</v>
      </c>
      <c r="C38" s="9" t="s">
        <v>44</v>
      </c>
      <c r="D38" s="15">
        <v>1789</v>
      </c>
      <c r="E38" s="15">
        <v>1789</v>
      </c>
      <c r="F38" s="15">
        <v>1789</v>
      </c>
    </row>
    <row r="39" ht="23" customHeight="1" spans="1:6">
      <c r="A39" s="14"/>
      <c r="B39" s="9">
        <v>28</v>
      </c>
      <c r="C39" s="9" t="s">
        <v>45</v>
      </c>
      <c r="D39" s="15">
        <v>1517</v>
      </c>
      <c r="E39" s="15">
        <v>1517</v>
      </c>
      <c r="F39" s="15">
        <v>1517</v>
      </c>
    </row>
    <row r="40" ht="23" customHeight="1" spans="1:6">
      <c r="A40" s="14"/>
      <c r="B40" s="9">
        <v>29</v>
      </c>
      <c r="C40" s="9" t="s">
        <v>46</v>
      </c>
      <c r="D40" s="15">
        <v>1342</v>
      </c>
      <c r="E40" s="15">
        <v>1342</v>
      </c>
      <c r="F40" s="15">
        <v>1342</v>
      </c>
    </row>
    <row r="41" ht="23" customHeight="1" spans="1:6">
      <c r="A41" s="14"/>
      <c r="B41" s="9">
        <v>30</v>
      </c>
      <c r="C41" s="9" t="s">
        <v>47</v>
      </c>
      <c r="D41" s="15">
        <v>1303</v>
      </c>
      <c r="E41" s="15">
        <v>1303</v>
      </c>
      <c r="F41" s="15">
        <v>1303</v>
      </c>
    </row>
    <row r="42" ht="23" customHeight="1" spans="1:6">
      <c r="A42" s="14"/>
      <c r="B42" s="9">
        <v>31</v>
      </c>
      <c r="C42" s="9" t="s">
        <v>48</v>
      </c>
      <c r="D42" s="15">
        <v>1301</v>
      </c>
      <c r="E42" s="15">
        <v>1301</v>
      </c>
      <c r="F42" s="15">
        <v>1301</v>
      </c>
    </row>
    <row r="43" ht="23" customHeight="1" spans="1:6">
      <c r="A43" s="14"/>
      <c r="B43" s="9">
        <v>32</v>
      </c>
      <c r="C43" s="9" t="s">
        <v>49</v>
      </c>
      <c r="D43" s="15">
        <v>952</v>
      </c>
      <c r="E43" s="15">
        <v>952</v>
      </c>
      <c r="F43" s="15">
        <v>952</v>
      </c>
    </row>
    <row r="44" ht="23" customHeight="1" spans="1:6">
      <c r="A44" s="14"/>
      <c r="B44" s="9">
        <v>33</v>
      </c>
      <c r="C44" s="9" t="s">
        <v>50</v>
      </c>
      <c r="D44" s="15">
        <v>458</v>
      </c>
      <c r="E44" s="15">
        <v>458</v>
      </c>
      <c r="F44" s="15">
        <v>458</v>
      </c>
    </row>
    <row r="45" ht="23" customHeight="1" spans="1:6">
      <c r="A45" s="14"/>
      <c r="B45" s="9">
        <v>34</v>
      </c>
      <c r="C45" s="9" t="s">
        <v>51</v>
      </c>
      <c r="D45" s="15">
        <v>412</v>
      </c>
      <c r="E45" s="15">
        <v>412</v>
      </c>
      <c r="F45" s="15">
        <v>412</v>
      </c>
    </row>
    <row r="46" ht="23" customHeight="1" spans="1:6">
      <c r="A46" s="14"/>
      <c r="B46" s="9">
        <v>35</v>
      </c>
      <c r="C46" s="9" t="s">
        <v>52</v>
      </c>
      <c r="D46" s="15">
        <v>393</v>
      </c>
      <c r="E46" s="15">
        <v>393</v>
      </c>
      <c r="F46" s="15">
        <v>393</v>
      </c>
    </row>
    <row r="47" ht="23" customHeight="1" spans="1:6">
      <c r="A47" s="14"/>
      <c r="B47" s="9">
        <v>36</v>
      </c>
      <c r="C47" s="9" t="s">
        <v>53</v>
      </c>
      <c r="D47" s="15">
        <v>392</v>
      </c>
      <c r="E47" s="15">
        <v>392</v>
      </c>
      <c r="F47" s="15">
        <v>392</v>
      </c>
    </row>
    <row r="48" ht="23" customHeight="1" spans="1:6">
      <c r="A48" s="14"/>
      <c r="B48" s="9">
        <v>37</v>
      </c>
      <c r="C48" s="9" t="s">
        <v>54</v>
      </c>
      <c r="D48" s="15">
        <v>380</v>
      </c>
      <c r="E48" s="15">
        <v>380</v>
      </c>
      <c r="F48" s="15">
        <v>380</v>
      </c>
    </row>
    <row r="49" ht="23" customHeight="1" spans="1:6">
      <c r="A49" s="14"/>
      <c r="B49" s="9">
        <v>38</v>
      </c>
      <c r="C49" s="9" t="s">
        <v>55</v>
      </c>
      <c r="D49" s="15">
        <v>153</v>
      </c>
      <c r="E49" s="15">
        <v>153</v>
      </c>
      <c r="F49" s="15">
        <v>153</v>
      </c>
    </row>
    <row r="50" ht="23" customHeight="1" spans="1:6">
      <c r="A50" s="14"/>
      <c r="B50" s="9">
        <v>39</v>
      </c>
      <c r="C50" s="9" t="s">
        <v>56</v>
      </c>
      <c r="D50" s="15">
        <v>14588</v>
      </c>
      <c r="E50" s="15">
        <v>14588</v>
      </c>
      <c r="F50" s="15">
        <v>14588</v>
      </c>
    </row>
    <row r="51" ht="23" customHeight="1" spans="1:6">
      <c r="A51" s="14"/>
      <c r="B51" s="9">
        <v>40</v>
      </c>
      <c r="C51" s="9" t="s">
        <v>57</v>
      </c>
      <c r="D51" s="15">
        <v>13408</v>
      </c>
      <c r="E51" s="15">
        <v>13408</v>
      </c>
      <c r="F51" s="15">
        <v>13408</v>
      </c>
    </row>
    <row r="52" ht="23" customHeight="1" spans="1:6">
      <c r="A52" s="14"/>
      <c r="B52" s="9">
        <v>41</v>
      </c>
      <c r="C52" s="9" t="s">
        <v>58</v>
      </c>
      <c r="D52" s="15">
        <v>10964</v>
      </c>
      <c r="E52" s="15">
        <v>10964</v>
      </c>
      <c r="F52" s="15">
        <v>10964</v>
      </c>
    </row>
    <row r="53" ht="23" customHeight="1" spans="1:6">
      <c r="A53" s="14"/>
      <c r="B53" s="9">
        <v>42</v>
      </c>
      <c r="C53" s="9" t="s">
        <v>59</v>
      </c>
      <c r="D53" s="15">
        <v>15283</v>
      </c>
      <c r="E53" s="15">
        <v>15283</v>
      </c>
      <c r="F53" s="15">
        <v>15283</v>
      </c>
    </row>
    <row r="54" ht="23" customHeight="1" spans="1:6">
      <c r="A54" s="14"/>
      <c r="B54" s="9">
        <v>43</v>
      </c>
      <c r="C54" s="9" t="s">
        <v>60</v>
      </c>
      <c r="D54" s="15">
        <v>10292</v>
      </c>
      <c r="E54" s="15">
        <v>10292</v>
      </c>
      <c r="F54" s="15">
        <v>10292</v>
      </c>
    </row>
    <row r="55" ht="23" customHeight="1" spans="1:6">
      <c r="A55" s="14"/>
      <c r="B55" s="9">
        <v>44</v>
      </c>
      <c r="C55" s="9" t="s">
        <v>61</v>
      </c>
      <c r="D55" s="15">
        <v>10309</v>
      </c>
      <c r="E55" s="15">
        <v>10309</v>
      </c>
      <c r="F55" s="15">
        <v>10309</v>
      </c>
    </row>
    <row r="56" ht="23" customHeight="1" spans="1:6">
      <c r="A56" s="14"/>
      <c r="B56" s="9">
        <v>45</v>
      </c>
      <c r="C56" s="9" t="s">
        <v>62</v>
      </c>
      <c r="D56" s="15">
        <v>9248</v>
      </c>
      <c r="E56" s="15">
        <v>9248</v>
      </c>
      <c r="F56" s="15">
        <v>9248</v>
      </c>
    </row>
    <row r="57" ht="23" customHeight="1" spans="1:6">
      <c r="A57" s="14"/>
      <c r="B57" s="9">
        <v>46</v>
      </c>
      <c r="C57" s="9" t="s">
        <v>63</v>
      </c>
      <c r="D57" s="15">
        <v>15208</v>
      </c>
      <c r="E57" s="15">
        <v>15208</v>
      </c>
      <c r="F57" s="15">
        <v>15208</v>
      </c>
    </row>
    <row r="58" ht="23" customHeight="1" spans="1:6">
      <c r="A58" s="14"/>
      <c r="B58" s="9">
        <v>47</v>
      </c>
      <c r="C58" s="9" t="s">
        <v>64</v>
      </c>
      <c r="D58" s="15">
        <v>9230</v>
      </c>
      <c r="E58" s="15">
        <v>9230</v>
      </c>
      <c r="F58" s="15">
        <v>9230</v>
      </c>
    </row>
    <row r="59" ht="23" customHeight="1" spans="1:6">
      <c r="A59" s="14"/>
      <c r="B59" s="9">
        <v>48</v>
      </c>
      <c r="C59" s="9" t="s">
        <v>65</v>
      </c>
      <c r="D59" s="15">
        <v>10579</v>
      </c>
      <c r="E59" s="15">
        <v>10579</v>
      </c>
      <c r="F59" s="15">
        <v>10579</v>
      </c>
    </row>
    <row r="60" ht="23" customHeight="1" spans="1:6">
      <c r="A60" s="16"/>
      <c r="B60" s="9">
        <v>49</v>
      </c>
      <c r="C60" s="9" t="s">
        <v>66</v>
      </c>
      <c r="D60" s="15">
        <v>443</v>
      </c>
      <c r="E60" s="15">
        <v>443</v>
      </c>
      <c r="F60" s="15">
        <v>443</v>
      </c>
    </row>
    <row r="61" s="1" customFormat="1" ht="30" customHeight="1" spans="1:6">
      <c r="A61" s="5" t="s">
        <v>16</v>
      </c>
      <c r="B61" s="5"/>
      <c r="C61" s="5"/>
      <c r="D61" s="17">
        <f t="shared" ref="D61:F61" si="1">SUM(D12:D60)</f>
        <v>263856</v>
      </c>
      <c r="E61" s="17">
        <f t="shared" si="1"/>
        <v>263856</v>
      </c>
      <c r="F61" s="17">
        <f t="shared" si="1"/>
        <v>263856</v>
      </c>
    </row>
    <row r="62" s="1" customFormat="1" ht="30" customHeight="1" spans="1:6">
      <c r="A62" s="5" t="s">
        <v>67</v>
      </c>
      <c r="B62" s="5"/>
      <c r="C62" s="5"/>
      <c r="D62" s="17">
        <f t="shared" ref="D62:F62" si="2">D11+D61</f>
        <v>6445358.63</v>
      </c>
      <c r="E62" s="17">
        <f t="shared" si="2"/>
        <v>2118306.76</v>
      </c>
      <c r="F62" s="17">
        <f t="shared" si="2"/>
        <v>2118306.76</v>
      </c>
    </row>
  </sheetData>
  <autoFilter ref="A2:F62">
    <extLst/>
  </autoFilter>
  <mergeCells count="6">
    <mergeCell ref="A1:F1"/>
    <mergeCell ref="A11:C11"/>
    <mergeCell ref="A61:C61"/>
    <mergeCell ref="A62:C62"/>
    <mergeCell ref="A3:A10"/>
    <mergeCell ref="A12:A60"/>
  </mergeCells>
  <pageMargins left="0.511805555555556" right="0.472222222222222" top="0.472222222222222" bottom="0.314583333333333" header="0.314583333333333" footer="0.0784722222222222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垫付类汇总表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zhouyuji</dc:creator>
  <cp:lastModifiedBy>麦钰凤</cp:lastModifiedBy>
  <dcterms:created xsi:type="dcterms:W3CDTF">2021-01-04T08:20:00Z</dcterms:created>
  <dcterms:modified xsi:type="dcterms:W3CDTF">2023-04-12T00:49:18Z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true</vt:bool>
  </property>
  <property fmtid="{D5CDD505-2E9C-101B-9397-08002B2CF9AE}" pid="4" name="ICV">
    <vt:lpwstr>8A35A233950C494C9C4BAB62080349AD</vt:lpwstr>
  </property>
</Properties>
</file>