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firstSheet="1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Print_Titles" localSheetId="1">'表3-1 新增地方政府专项债券情况表'!$7:$8</definedName>
    <definedName name="_xlnm.Print_Titles" localSheetId="3">'表3-2 新增地方政府专项债券资金收支情况表'!$7:$8</definedName>
  </definedNames>
  <calcPr fullCalcOnLoad="1"/>
</workbook>
</file>

<file path=xl/sharedStrings.xml><?xml version="1.0" encoding="utf-8"?>
<sst xmlns="http://schemas.openxmlformats.org/spreadsheetml/2006/main" count="959" uniqueCount="399">
  <si>
    <t>DEBT_T_XXGK_CXZQSY</t>
  </si>
  <si>
    <t xml:space="preserve"> AND T.AD_CODE_GK=4453 AND T.SET_YEAR_GK=2022 AND T.ZWLB_ID=01</t>
  </si>
  <si>
    <t>债券存续期公开</t>
  </si>
  <si>
    <t>AD_CODE_GK#4453</t>
  </si>
  <si>
    <t>AD_CODE#4453</t>
  </si>
  <si>
    <t>SET_YEAR_GK#2022</t>
  </si>
  <si>
    <t>ad_name#4453 云浮市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</si>
  <si>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</si>
  <si>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</si>
  <si>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</si>
  <si>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</si>
  <si>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</si>
  <si>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</si>
  <si>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</si>
  <si>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</si>
  <si>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</si>
  <si>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</si>
  <si>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</si>
  <si>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</si>
  <si>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</si>
  <si>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</si>
  <si>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</si>
  <si>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</si>
  <si>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</si>
  <si>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</si>
  <si>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2020年--2021年末4453 云浮市发行的新增地方政府一般债券情况表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</si>
  <si>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</si>
  <si>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</si>
  <si>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</si>
  <si>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</si>
  <si>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</si>
  <si>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</si>
  <si>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</si>
  <si>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</si>
  <si>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</si>
  <si>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
（年/月/日）</t>
  </si>
  <si>
    <t>债券利率(%)</t>
  </si>
  <si>
    <t>债券期限</t>
  </si>
  <si>
    <t>其中：债券资金安排</t>
  </si>
  <si>
    <t>、</t>
  </si>
  <si>
    <t>2020年广东省政府一般债券（二期）</t>
  </si>
  <si>
    <t>2005088</t>
  </si>
  <si>
    <t>一般债券</t>
  </si>
  <si>
    <t>2020</t>
  </si>
  <si>
    <t>2020-02-18</t>
  </si>
  <si>
    <t>3.1</t>
  </si>
  <si>
    <t>10年</t>
  </si>
  <si>
    <t>9CBBC28A6A953B48E053F1F5600A6FA3</t>
  </si>
  <si>
    <t>VALID#</t>
  </si>
  <si>
    <t>2020年广东省政府一般债券（四期）</t>
  </si>
  <si>
    <t>2005739</t>
  </si>
  <si>
    <t>2020-08-11</t>
  </si>
  <si>
    <t>3.27</t>
  </si>
  <si>
    <t>7年</t>
  </si>
  <si>
    <t>B62D86D1842E47F8B891B15EDE9840B5</t>
  </si>
  <si>
    <t>2021年广东省政府一般债券（四期）</t>
  </si>
  <si>
    <t>104981</t>
  </si>
  <si>
    <t>2021</t>
  </si>
  <si>
    <t>2021-04-20</t>
  </si>
  <si>
    <t>3.41</t>
  </si>
  <si>
    <t>62F6ABF55A3D424F92871F905A3A72A6</t>
  </si>
  <si>
    <t>2021年广东省政府一般债券（七期）</t>
  </si>
  <si>
    <t>2105267</t>
  </si>
  <si>
    <t>2021-06-08</t>
  </si>
  <si>
    <t>3.32</t>
  </si>
  <si>
    <t>0F37A7FEA1AE4F48A096762ABF178F88</t>
  </si>
  <si>
    <t>2021年广东省政府一般债券（八期）</t>
  </si>
  <si>
    <t>2105690</t>
  </si>
  <si>
    <t>2021-08-18</t>
  </si>
  <si>
    <t>3.03</t>
  </si>
  <si>
    <t>689CDE19E2104D05873B55286F863762</t>
  </si>
  <si>
    <t>2021年广东省政府一般债券（十三期）</t>
  </si>
  <si>
    <t>173881</t>
  </si>
  <si>
    <t>2021-11-18</t>
  </si>
  <si>
    <t>3.48</t>
  </si>
  <si>
    <t>15年</t>
  </si>
  <si>
    <t>551F7F2D78F6497EB646ADF73B35F66D</t>
  </si>
  <si>
    <t>注：本表由使用债券资金的部门不迟于每年6月底前公开，反映截至上年末一般债券及项目信息。</t>
  </si>
  <si>
    <t xml:space="preserve"> AND T.AD_CODE_GK=4453 AND T.SET_YEAR_GK=2022 AND T.ZWLB_ID=02</t>
  </si>
  <si>
    <t>ZWLB_NAME#专项债券</t>
  </si>
  <si>
    <t>ZWLB_ID#02</t>
  </si>
  <si>
    <t>XMZCLX#</t>
  </si>
  <si>
    <t>XMSY#</t>
  </si>
  <si>
    <t>2020年--2021年末4453 云浮市发行的新增地方政府专项债券情况表</t>
  </si>
  <si>
    <t>债券项目资产类型</t>
  </si>
  <si>
    <t>已取得项目收益</t>
  </si>
  <si>
    <t>2021年度已取得收益</t>
  </si>
  <si>
    <t>项目预期收益</t>
  </si>
  <si>
    <t>发行时间（年/月/日）</t>
  </si>
  <si>
    <t>2020年广东省农林水利专项债券（一期）--2020年广东省政府专项债券（十四期）</t>
  </si>
  <si>
    <t>104750</t>
  </si>
  <si>
    <t>其他自平衡专项债券</t>
  </si>
  <si>
    <t>2020-01-17</t>
  </si>
  <si>
    <t>3.34</t>
  </si>
  <si>
    <t>9CA36F8F5B933B5EE053F1F5600A4D60</t>
  </si>
  <si>
    <t>010</t>
  </si>
  <si>
    <t>2020年广东省农林水利专项债券（二期）--2020年广东省政府专项债券（十五期）</t>
  </si>
  <si>
    <t>104751</t>
  </si>
  <si>
    <t>3.63</t>
  </si>
  <si>
    <t>9CBBC28A50453B48E053F1F5600A6FA3</t>
  </si>
  <si>
    <t>015</t>
  </si>
  <si>
    <t>2020年广东省生态环保专项债券（一期）--2020年广东省政府专项债券（十六期）</t>
  </si>
  <si>
    <t>104752</t>
  </si>
  <si>
    <t>9DA2CA8420C63B62E053F1F5600A3CE7</t>
  </si>
  <si>
    <t>2020年广东省生态环保专项债券（二期）--2020年广东省政府专项债券（十七期）</t>
  </si>
  <si>
    <t>104753</t>
  </si>
  <si>
    <t>9CA36FA65FF53B3EE053F1F5600AC953</t>
  </si>
  <si>
    <t>2020年广东省生态环保专项债券（四期）--2020年广东省政府专项债券（十九期）</t>
  </si>
  <si>
    <t>104755</t>
  </si>
  <si>
    <t>3.92</t>
  </si>
  <si>
    <t>30年</t>
  </si>
  <si>
    <t>9CA0ED687DF03BA0E053F1F5600A7382</t>
  </si>
  <si>
    <t>030</t>
  </si>
  <si>
    <t>2020年广东省民生服务专项债券（一期）--2020年广东省政府专项债券（二十期）</t>
  </si>
  <si>
    <t>104756</t>
  </si>
  <si>
    <t>公立医院</t>
  </si>
  <si>
    <t>9CA0ED6882B23BA0E053F1F5600A7382</t>
  </si>
  <si>
    <t>2020年广东省市政和产业园区基础设施专项债券（二期）--2020年广东省政府专项债券（二十五期）</t>
  </si>
  <si>
    <t>104761</t>
  </si>
  <si>
    <t>9CA36FA65F403B3EE053F1F5600AC953</t>
  </si>
  <si>
    <t>2020年广东省市政和产业园区基础设施专项债券（三期）--2020年广东省政府专项债券（二十六期）</t>
  </si>
  <si>
    <t>104762</t>
  </si>
  <si>
    <t>3.67</t>
  </si>
  <si>
    <t>20年</t>
  </si>
  <si>
    <t>9CA36F8F5BEF3B5EE053F1F5600A4D60</t>
  </si>
  <si>
    <t>020</t>
  </si>
  <si>
    <t>2020年广东省新基建专项债券（一期）--2020年广东省政府专项债券（四十四期）</t>
  </si>
  <si>
    <t>104803</t>
  </si>
  <si>
    <t>2020-05-12</t>
  </si>
  <si>
    <t>2.88</t>
  </si>
  <si>
    <t>A5324FABB70BF9CAE053F1F5600AAB15</t>
  </si>
  <si>
    <t>2020年广东省生态环保专项债券（五期）--2020年广东省政府专项债券（五十二期）</t>
  </si>
  <si>
    <t>104811</t>
  </si>
  <si>
    <t>A52FC8624FD7F9A4E053F1F5600ACC80</t>
  </si>
  <si>
    <t>2020年广东省民生服务专项债券（四期）--2020年广东省政府专项债券（五十四期）</t>
  </si>
  <si>
    <t>104813</t>
  </si>
  <si>
    <t>A52F52E4F57AF9E2E053F1F5600ABC09</t>
  </si>
  <si>
    <t>2020年广东省市政和产业园区基础设施专项债券（五期）--2020年广东省政府专项债券（五十七期）</t>
  </si>
  <si>
    <t>104816</t>
  </si>
  <si>
    <t>A52F52E4F5CCF9E2E053F1F5600ABC09</t>
  </si>
  <si>
    <t>2020年广东省农林水利专项债券（五期）--2020年广东省政府专项债券（七十六期）</t>
  </si>
  <si>
    <t>2005754</t>
  </si>
  <si>
    <t>3.21</t>
  </si>
  <si>
    <t>B4614B5CEEE74448BB21BD12B3C297B4</t>
  </si>
  <si>
    <t>2020年广东省农林水利专项债券（七期）--2020年广东省政府专项债券（七十八期）</t>
  </si>
  <si>
    <t>2005756</t>
  </si>
  <si>
    <t>3.98</t>
  </si>
  <si>
    <t>24AA65933DD24B9D9C362104C9230904</t>
  </si>
  <si>
    <t>2020年广东省市政和产业园区基础设施专项债券（七期）--2020年广东省政府专项债券（八十四期）</t>
  </si>
  <si>
    <t>2005762</t>
  </si>
  <si>
    <t>3.7</t>
  </si>
  <si>
    <t>62B43A69A4BF4D1A97828917BCB004A5</t>
  </si>
  <si>
    <t>2020年广东省市政和产业园区基础设施专项债券（九期）--2020年广东省政府专项债券（八十六期）</t>
  </si>
  <si>
    <t>2005764</t>
  </si>
  <si>
    <t>8F233F3DC2094586BE8C0D3C8FFE8AAA</t>
  </si>
  <si>
    <t>2021年广东省农林水利专项债券（一期）--2021年广东省政府专项债券（九期）</t>
  </si>
  <si>
    <t>104987</t>
  </si>
  <si>
    <t>ACBDB62F692842E182013154E300BD11</t>
  </si>
  <si>
    <t>2021年广东省民生服务专项债券（二期）--2021年广东省政府专项债券（十六期）</t>
  </si>
  <si>
    <t>104994</t>
  </si>
  <si>
    <t>3.77</t>
  </si>
  <si>
    <t>609775D7FC064BF1B46B2C248327CBE2</t>
  </si>
  <si>
    <t>2021年广东省民生服务专项债券（三期）--2021年广东省政府专项债券（十七期）</t>
  </si>
  <si>
    <t>104995</t>
  </si>
  <si>
    <t>3.89</t>
  </si>
  <si>
    <t>4449EF66627F430884AEB0643EB1DD47</t>
  </si>
  <si>
    <t>2021年广东省市政和产业园区基础设施专项债券（一期）--2021年广东省政府专项债券（二十期）</t>
  </si>
  <si>
    <t>104998</t>
  </si>
  <si>
    <t>7B94C42AA19549558AC307F016EAC9BA</t>
  </si>
  <si>
    <t>2021年广东省市政和产业园区基础设施专项债券（二期）--2021年广东省政府专项债券（二十一期）</t>
  </si>
  <si>
    <t>104999</t>
  </si>
  <si>
    <t>A60EECD03B3448A9B686908892266743</t>
  </si>
  <si>
    <t xml:space="preserve"> 2021年广东省市政和产业园区基础设施专项债券（三期）--2021年广东省政府专项债券（二十二期） </t>
  </si>
  <si>
    <t>198000</t>
  </si>
  <si>
    <t>8501D491FFD74568B1DF2E5FFF2C3816</t>
  </si>
  <si>
    <t>2021年广东省农林水利专项债券（四期）--2021年广东省政府专项债券（三十六期）</t>
  </si>
  <si>
    <t>2105275</t>
  </si>
  <si>
    <t>FC9A224F3B574A9387285447E9CDEF44</t>
  </si>
  <si>
    <t>2021年广东省农林水利专项债券（五期）--2021年广东省政府专项债券（三十七期）</t>
  </si>
  <si>
    <t>2105276</t>
  </si>
  <si>
    <t>3.79</t>
  </si>
  <si>
    <t>3A23C0A07B014BE6AA4FA249FBB26901</t>
  </si>
  <si>
    <t>2021年广东省农林水利专项债券（六期）--2021年广东省政府专项债券（三十八期）</t>
  </si>
  <si>
    <t>2105277</t>
  </si>
  <si>
    <t>A2D6737655E5494E8FA6B57F6B82C62E</t>
  </si>
  <si>
    <t>2021年广东省民生服务专项债券（六期）--2021年广东省政府专项债券（四十三期）</t>
  </si>
  <si>
    <t>2105282</t>
  </si>
  <si>
    <t>3.65</t>
  </si>
  <si>
    <t>C78AAF35471E4C7DA50BB838BD1BED98</t>
  </si>
  <si>
    <t>2021年广东省民生服务专项债券（七期）--2021年广东省政府专项债券（四十四期）</t>
  </si>
  <si>
    <t>2105283</t>
  </si>
  <si>
    <t>73DAC5DE4B984343A0FBC0D0F149EB64</t>
  </si>
  <si>
    <t>2021年广东省市政和产业园区基础设施专项债券（四期）--2021年广东省政府专项债券（四十七期）</t>
  </si>
  <si>
    <t>2105286</t>
  </si>
  <si>
    <t>E3CC38ECCB2C49B9BC60FB76C7F0B55B</t>
  </si>
  <si>
    <t>2021年广东省市政和产业园区基础设施专项债券（五期）--2021年广东省政府专项债券（四十八期）</t>
  </si>
  <si>
    <t>2105287</t>
  </si>
  <si>
    <t>3.76</t>
  </si>
  <si>
    <t>0572A3C8A8D94A4EA0A9D39FAE055F3E</t>
  </si>
  <si>
    <t>2021年广东省市政和产业园区基础设施专项债券（六期）--2021年广东省政府专项债券（四十九期）</t>
  </si>
  <si>
    <t>2105288</t>
  </si>
  <si>
    <t>3.78</t>
  </si>
  <si>
    <t>7E5909482FC94C4192C4F8C6ECAB0FC4</t>
  </si>
  <si>
    <t>2021年广东省政府专项债券（六十二期）</t>
  </si>
  <si>
    <t>2105697</t>
  </si>
  <si>
    <t>3.13</t>
  </si>
  <si>
    <t>7C83F959C0C24524BB7FEBC9B882A74A</t>
  </si>
  <si>
    <t>2021年广东省政府专项债券（六十三期）</t>
  </si>
  <si>
    <t>2105698</t>
  </si>
  <si>
    <t>ECA4F0786F96454C98A7E01A8AD99AB3</t>
  </si>
  <si>
    <t>2021年广东省政府专项债券（六十四期）</t>
  </si>
  <si>
    <t>2105699</t>
  </si>
  <si>
    <t>78943B0A725E462B94BCE4A1C7F1C81F</t>
  </si>
  <si>
    <t>2021年广东省政府专项债券（六十五期）</t>
  </si>
  <si>
    <t>2105700</t>
  </si>
  <si>
    <t>3.45</t>
  </si>
  <si>
    <t>16AED70ED3524C878BB90DEA2A0369D7</t>
  </si>
  <si>
    <t>2021年广东省政府专项债券（六十六期）</t>
  </si>
  <si>
    <t>2105701</t>
  </si>
  <si>
    <t>657E1A706DFD49C883D0B2C2B1C25E09</t>
  </si>
  <si>
    <t>2021年广东省政府专项债券（六十八期）</t>
  </si>
  <si>
    <t>2105703</t>
  </si>
  <si>
    <t>3.58</t>
  </si>
  <si>
    <t>5001A67BA3E84B76A1B42CB9C4D6A7A5</t>
  </si>
  <si>
    <t>2021年广东省政府专项债券（七十三期）</t>
  </si>
  <si>
    <t>198102</t>
  </si>
  <si>
    <t>2021-10-22</t>
  </si>
  <si>
    <t>3.25</t>
  </si>
  <si>
    <t>3595AAE0E9C943B2996722CC7A10D3FB</t>
  </si>
  <si>
    <t>2021年广东省政府专项债券（七十四期）</t>
  </si>
  <si>
    <t>198103</t>
  </si>
  <si>
    <t>3.61</t>
  </si>
  <si>
    <t>0F3D0CDF639D40B687467E0150D367DC</t>
  </si>
  <si>
    <t>2021年广东省政府专项债券（七十五期）</t>
  </si>
  <si>
    <t>198104</t>
  </si>
  <si>
    <t>B55F3D4AD0E542D69357AC70768A4358</t>
  </si>
  <si>
    <t>2021年广东省政府专项债券（七十六期）</t>
  </si>
  <si>
    <t>198105</t>
  </si>
  <si>
    <t>3.69</t>
  </si>
  <si>
    <t>905AFF9B1B4249CE814A0658A6F1D14A</t>
  </si>
  <si>
    <t>2021年广东省政府专项债券（八十四期）</t>
  </si>
  <si>
    <t>173883</t>
  </si>
  <si>
    <t>3.5</t>
  </si>
  <si>
    <t>C5039820AAD3404488486D311E9277D2</t>
  </si>
  <si>
    <t>2021年广东省政府专项债券（八十五期）</t>
  </si>
  <si>
    <t>173884</t>
  </si>
  <si>
    <t>0C7B66AC786A4B99B392D81F7B1609CA</t>
  </si>
  <si>
    <t>2021年广东省政府专项债券（八十六期）</t>
  </si>
  <si>
    <t>173885</t>
  </si>
  <si>
    <t>3.59</t>
  </si>
  <si>
    <t>9758AEC5AE0747A2B5930E7C62157E8D</t>
  </si>
  <si>
    <t>注：本表由使用债券资金的部门不迟于每年6月底前公开，反映截至上年末专项债券及项目信息。</t>
  </si>
  <si>
    <t>DEBT_T_XXGK_CXSRZC</t>
  </si>
  <si>
    <t xml:space="preserve"> AND T.AD_CODE_GK=4453 AND T.SET_YEAR_GK=2022 AND T.ZWLB_ID='01'</t>
  </si>
  <si>
    <t>AD_NAME#4453 云浮市</t>
  </si>
  <si>
    <t>SET_YEAR#2022</t>
  </si>
  <si>
    <t>SR_AMT#</t>
  </si>
  <si>
    <t>GNFL_NAME#</t>
  </si>
  <si>
    <t>ZC_AMT#</t>
  </si>
  <si>
    <t>GNFL_CODE#</t>
  </si>
  <si>
    <t>表3-2</t>
  </si>
  <si>
    <t>2020年--2021年末4453 云浮市发行的新增地方政府一般债券资金收支情况表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</si>
  <si>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</si>
  <si>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</si>
  <si>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</si>
  <si>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</si>
  <si>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</si>
  <si>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合计</t>
  </si>
  <si>
    <t>7ed8e0c0c13463ad141d1149cf9886d6</t>
  </si>
  <si>
    <t>201一般公共服务支出</t>
  </si>
  <si>
    <t>201</t>
  </si>
  <si>
    <t>9DF5C92A51A33B3AE053F1F5600AF943</t>
  </si>
  <si>
    <t>204公共安全支出</t>
  </si>
  <si>
    <t>204</t>
  </si>
  <si>
    <t>fb06358731343d6211a4fa7e28793fbb</t>
  </si>
  <si>
    <t>205教育支出</t>
  </si>
  <si>
    <t>205</t>
  </si>
  <si>
    <t>a9e78039713462e3ab5de592fa2406ee</t>
  </si>
  <si>
    <t>206科学技术支出</t>
  </si>
  <si>
    <t>206</t>
  </si>
  <si>
    <t>101e7d4791346474dcd4fb07800edb73</t>
  </si>
  <si>
    <t>207文化旅游体育与传媒支出</t>
  </si>
  <si>
    <t>207</t>
  </si>
  <si>
    <t>3ea05934e13465a1f876d3f2322c589d</t>
  </si>
  <si>
    <t>208社会保障和就业支出</t>
  </si>
  <si>
    <t>208</t>
  </si>
  <si>
    <t>210卫生健康支出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</si>
  <si>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</si>
  <si>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</si>
  <si>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</si>
  <si>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</si>
  <si>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</si>
  <si>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</si>
  <si>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</si>
  <si>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</si>
  <si>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</si>
  <si>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221住房保障支出</t>
  </si>
  <si>
    <t>221</t>
  </si>
  <si>
    <t>229其他支出</t>
  </si>
  <si>
    <t>229</t>
  </si>
  <si>
    <t xml:space="preserve"> AND T.AD_CODE_GK=4453 AND T.SET_YEAR_GK=2022 AND T.ZWLB_ID='02'</t>
  </si>
  <si>
    <t>2020年--2021年末4453 云浮市发行的新增地方政府专项债券
资金收支情况表</t>
  </si>
  <si>
    <t>2020年--2021年末新增专项债券资金收入</t>
  </si>
  <si>
    <t>2020年--2021年末新增专项债券资金安排的支出</t>
  </si>
  <si>
    <t>2021年广东省生态环保专项债券（一期）--2021年广东省政府专项债券（十二期）</t>
  </si>
  <si>
    <t>45210a38513462e3f654df363669a074</t>
  </si>
  <si>
    <t>bd0f7b07b13462e3f6a7da5fee0541f1</t>
  </si>
  <si>
    <t>2021年广东省保障性安居工程专项债券（三期）--2021年广东省政府专项债券（五十期）</t>
  </si>
  <si>
    <t>a6a66dc9c13463ad127ecd8aeb12648a</t>
  </si>
  <si>
    <t>0fad682f31346474f4f074b1327d05a2</t>
  </si>
  <si>
    <t>1a578a4c6134653b98c94907dd5ae8a3</t>
  </si>
  <si>
    <t>eb9123f0013463ad1285e5b658b538c0</t>
  </si>
  <si>
    <t>53ad299c513462e3ea42e48feaf9a409</t>
  </si>
  <si>
    <t>c7c1556641346474f62918e3f11444bd</t>
  </si>
  <si>
    <t>fa09c304413465a1f674f9049d5c99bc</t>
  </si>
  <si>
    <t>9CA36F8F5B983B5EE053F1F5600A4D60</t>
  </si>
  <si>
    <t>A5562B4F6386F986E053F1F5600A69C6</t>
  </si>
  <si>
    <t>2021年广东省民生服务专项债券（八期）--2021年广东省政府专项债券（四十五期）</t>
  </si>
  <si>
    <t>d62ee4b0313463ad12aa35015c48cfcb</t>
  </si>
  <si>
    <t>e2e0e77be13465a1f89a7f2dae1a3bf7</t>
  </si>
  <si>
    <t>1a95303d61346474f58cf2a359110206</t>
  </si>
  <si>
    <t>3be66a54e13463ad12a32210b410c0d2</t>
  </si>
  <si>
    <t>ff8590982134653b98a02403b472e68a</t>
  </si>
  <si>
    <t>2021年广东省棚改专项债券（四期）--2021年广东省政府专项债券（七十七期）</t>
  </si>
  <si>
    <t>2c8323fdf134653b90b0873d3290487e</t>
  </si>
  <si>
    <t>2559106791346474f6d2b1263858b044</t>
  </si>
  <si>
    <t>2020年广东省民生服务专项债券（八期）--2020年广东省政府专项债券（八十二期）</t>
  </si>
  <si>
    <t>af8a8d5601343d60153d9851f947b151</t>
  </si>
  <si>
    <t>2020年广东省民生服务专项债券（七期）--2020年广东省政府专项债券（八十一期）</t>
  </si>
  <si>
    <t>0097024a51343d62e6032645e6d55406</t>
  </si>
  <si>
    <t xml:space="preserve"> 2021年广东省民生服务专项债券（一期）--2021年广东省政府专项债券（十五期） </t>
  </si>
  <si>
    <t>d97dbb48913462e3ecafe30e2df633d2</t>
  </si>
  <si>
    <t>5ec68f12713463ad128f257173675144</t>
  </si>
  <si>
    <t>84437d19513463ad131a58fa313e2c1d</t>
  </si>
  <si>
    <t>fdc26d89213463ad131d3a73f0ddc550</t>
  </si>
  <si>
    <t>443f8b9a71346472dc2f3d580622c5cf</t>
  </si>
  <si>
    <t>cbdc3b96f13462e3f787621039f37a73</t>
  </si>
  <si>
    <t>5afea225d1346474f4ae58207379567f</t>
  </si>
  <si>
    <t>9CB595D02B363B46E053F1F5600AA6F0</t>
  </si>
  <si>
    <t>2021年广东省保障性安居工程专项债券（四期）--2021年广东省政府专项债券（五十一期）</t>
  </si>
  <si>
    <t>76515f96a13463ad1282d3c23b7f0e91</t>
  </si>
  <si>
    <t>bdf398916134653b9241b546b6373154</t>
  </si>
  <si>
    <t>5c4e4cfed13462e3e8268dffc0ca91f1</t>
  </si>
  <si>
    <t>A52FC86250E3F9A4E053F1F5600ACC80</t>
  </si>
  <si>
    <t>A51FDB8FAA51F9D0E053F1F5600A2E04</t>
  </si>
  <si>
    <t>2021年广东省政府专项债券（六十七期）</t>
  </si>
  <si>
    <t>1c0b904d01346474f6a3d0dc002df490</t>
  </si>
  <si>
    <t>9CA0ED6882BB3BA0E053F1F5600A7382</t>
  </si>
  <si>
    <t>A51FE1C70924F9DEE053F1F5600A376D</t>
  </si>
  <si>
    <t>2020年广东省民生服务专项债券（三期）--2020年广东省政府专项债券（二十二期）</t>
  </si>
  <si>
    <t>9CBC91A6BB833B82E053F1F5600A80AC</t>
  </si>
  <si>
    <t>86e94c2051343d61d8e1c0e87e930b89</t>
  </si>
  <si>
    <t>2021年广东省保障性安居工程专项债券（一期）--2021年广东省政府专项债券（二十三期）</t>
  </si>
  <si>
    <t>36b97bb9913462e3e75f3f550852b22f</t>
  </si>
  <si>
    <t>2021年广东省保障性安居工程专项债券（二期）--2021年广东省政府专项债券（二十四期）</t>
  </si>
  <si>
    <t>f8ec7cecf13462e3e91190e9cbb12036</t>
  </si>
  <si>
    <t>9CA1FF2DD0E43BA2E053F1F5600A9262</t>
  </si>
  <si>
    <t>2021年广东省农林水利专项债券（三期）--2021年广东省政府专项债券（十一期）</t>
  </si>
  <si>
    <t>23962b74f13462e3e7f00147c50ebd1d</t>
  </si>
  <si>
    <t>2021年广东省生态环保专项债券（六期）--2021年广东省政府专项债券（四十一期）</t>
  </si>
  <si>
    <t>b4279266d13463ad1315e98a4a076a16</t>
  </si>
  <si>
    <t>9CA1FF2DD3AE3BA2E053F1F5600A9262</t>
  </si>
  <si>
    <t>858bbaacf13463ad129219e7de4607ee</t>
  </si>
  <si>
    <t>9CA36FA660583B3EE053F1F5600AC953</t>
  </si>
  <si>
    <t>2021年广东省民生服务专项债券（五期）--2021年广东省政府专项债券（四十二期）</t>
  </si>
  <si>
    <t>e424f388c13463ad129e0a77e7541f1a</t>
  </si>
  <si>
    <t>ced6d255e1343d61d68efc5d721aadf3</t>
  </si>
  <si>
    <t>2020年广东省生态环保专项债券（七期）--2020年广东省政府专项债券（七十九期）</t>
  </si>
  <si>
    <t>45ffee5991343d61d708c088bc20dd18</t>
  </si>
  <si>
    <t>2021年广东省民生服务专项债券（四期）--2021年广东省政府专项债券（十八期）</t>
  </si>
  <si>
    <t>59c91511313462e3eb722992e65c3d0f</t>
  </si>
  <si>
    <t>5018ee422134653b921038e99fc1c4bd</t>
  </si>
  <si>
    <t>2020年广东省交通基础设施专项债券（三期）--2020年广东省政府专项债券（十一期）</t>
  </si>
  <si>
    <t>9CA1FF2DD0813BA2E053F1F5600A9262</t>
  </si>
  <si>
    <t>5d575a7401343d6015168f3a176e72e5</t>
  </si>
  <si>
    <t>2021年广东省生态环保专项债券（四期）--2021年广东省政府专项债券（三十九期）</t>
  </si>
  <si>
    <t>7aa7b1c3d13463ad12ad5a5c463fbbdc</t>
  </si>
  <si>
    <t>d2dec545513462e3f4c768864359a0c1</t>
  </si>
  <si>
    <t>2021年广东省农林水利专项债券（二期）--2021年广东省政府专项债券（十期）</t>
  </si>
  <si>
    <t>0ccdd954013462e3f5ba6bbd072f966e</t>
  </si>
  <si>
    <t>d4dc2204113462e3f71202e4f27befd2</t>
  </si>
  <si>
    <t>2020年广东省棚户区改造专项债券（一期）--2020年广东省政府专项债券（八十八期）</t>
  </si>
  <si>
    <t>db2586f931343d61144a548ce2860d37</t>
  </si>
  <si>
    <t>2020年广东省交通基础设施专项债券（四期）--2020年广东省政府专项债券（十二期）</t>
  </si>
  <si>
    <t>9CA10BC647503BA4E053F1F5600A4087</t>
  </si>
  <si>
    <t>343b2268113463ad12a7697c395ed858</t>
  </si>
  <si>
    <t>4f305e94913463ad1320029aaa3d6cac</t>
  </si>
  <si>
    <t>9CB595D02B923B46E053F1F5600AA6F0</t>
  </si>
  <si>
    <t>f7ce369901343d601528807ad9f4882e</t>
  </si>
  <si>
    <t>2021年广东省棚改专项债券（三期）--2021年广东省政府专项债券（六十九期）</t>
  </si>
  <si>
    <t>d7f27ae1e1346474dc11fa5828e76ff3</t>
  </si>
  <si>
    <t>2021年广东省政府专项债券（六十一期）</t>
  </si>
  <si>
    <t>d58cd38581346474f44cafb65d6a5e5c</t>
  </si>
  <si>
    <t>2021年广东省政府专项债券（八十三期）</t>
  </si>
  <si>
    <t>be568d63f13465a1f880d2fc01f7f35a</t>
  </si>
  <si>
    <t>2021年广东省生态环保专项债券（三期）--2021年广东省政府专项债券（十四期）</t>
  </si>
  <si>
    <t>a7dcc26ba13462e3f628a2caab99559f</t>
  </si>
  <si>
    <t>bcfb1b9be13465a1f895288c8ff5c831</t>
  </si>
  <si>
    <t>9CA36FA65E733B3EE053F1F5600AC953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</si>
</sst>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1">
    <font>
      <sz val="11"/>
      <name val="宋体"/>
      <family val="0"/>
    </font>
    <font>
      <sz val="9"/>
      <color indexed="8"/>
      <name val="SimSun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1"/>
      <color indexed="8"/>
      <name val="SimSun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13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Alignment="1">
      <alignment/>
    </xf>
    <xf numFmtId="0" fontId="4" fillId="0" borderId="9" xfId="0" applyFont="1" applyBorder="1" applyAlignment="1">
      <alignment horizontal="center" wrapText="1"/>
    </xf>
    <xf numFmtId="0" fontId="50" fillId="0" borderId="9" xfId="0" applyFont="1" applyBorder="1" applyAlignment="1">
      <alignment horizontal="left" vertical="center" wrapText="1"/>
    </xf>
    <xf numFmtId="4" fontId="50" fillId="0" borderId="9" xfId="0" applyNumberFormat="1" applyFont="1" applyBorder="1" applyAlignment="1">
      <alignment horizontal="right" vertical="center" wrapText="1"/>
    </xf>
    <xf numFmtId="0" fontId="50" fillId="0" borderId="9" xfId="0" applyFont="1" applyBorder="1" applyAlignment="1">
      <alignment vertical="center" wrapText="1"/>
    </xf>
    <xf numFmtId="0" fontId="50" fillId="0" borderId="9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50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workbookViewId="0" topLeftCell="A1">
      <pane xSplit="2" ySplit="8" topLeftCell="C9" activePane="bottomRight" state="frozen"/>
      <selection pane="bottomRight" activeCell="B5" sqref="B5:N5"/>
    </sheetView>
  </sheetViews>
  <sheetFormatPr defaultColWidth="10.125" defaultRowHeight="13.5"/>
  <cols>
    <col min="1" max="1" width="8.875" style="0" hidden="1" customWidth="1"/>
    <col min="2" max="2" width="31.50390625" style="0" customWidth="1"/>
    <col min="3" max="3" width="14.00390625" style="0" customWidth="1"/>
    <col min="4" max="4" width="12.00390625" style="0" customWidth="1"/>
    <col min="5" max="5" width="10.625" style="0" customWidth="1"/>
    <col min="6" max="6" width="8.875" style="0" hidden="1" customWidth="1"/>
    <col min="7" max="7" width="14.75390625" style="0" customWidth="1"/>
    <col min="8" max="8" width="11.50390625" style="0" customWidth="1"/>
    <col min="9" max="9" width="9.25390625" style="0" customWidth="1"/>
    <col min="10" max="10" width="10.625" style="0" customWidth="1"/>
    <col min="11" max="11" width="13.375" style="0" customWidth="1"/>
    <col min="12" max="12" width="11.875" style="0" customWidth="1"/>
    <col min="13" max="13" width="12.00390625" style="0" customWidth="1"/>
    <col min="14" max="14" width="9.75390625" style="0" customWidth="1"/>
    <col min="15" max="17" width="8.875" style="0" hidden="1" customWidth="1"/>
  </cols>
  <sheetData>
    <row r="1" spans="1:4" ht="67.5" hidden="1">
      <c r="A1" s="1">
        <v>0</v>
      </c>
      <c r="B1" s="1" t="s">
        <v>0</v>
      </c>
      <c r="C1" s="1" t="s">
        <v>1</v>
      </c>
      <c r="D1" s="1" t="s">
        <v>2</v>
      </c>
    </row>
    <row r="2" spans="1:7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17" ht="13.5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2" ht="14.25" customHeight="1">
      <c r="A4" s="1">
        <v>0</v>
      </c>
      <c r="B4" s="1" t="s">
        <v>24</v>
      </c>
    </row>
    <row r="5" spans="1:14" ht="27.75" customHeight="1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4.25" customHeight="1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spans="1:14" ht="39.75" customHeight="1">
      <c r="A7" s="1">
        <v>0</v>
      </c>
      <c r="B7" s="4"/>
      <c r="C7" s="4" t="s">
        <v>27</v>
      </c>
      <c r="D7" s="4"/>
      <c r="E7" s="4"/>
      <c r="F7" s="4"/>
      <c r="G7" s="4"/>
      <c r="H7" s="4"/>
      <c r="I7" s="4"/>
      <c r="J7" s="4" t="s">
        <v>28</v>
      </c>
      <c r="K7" s="4"/>
      <c r="L7" s="4" t="s">
        <v>29</v>
      </c>
      <c r="M7" s="4"/>
      <c r="N7" s="4" t="s">
        <v>30</v>
      </c>
    </row>
    <row r="8" spans="1:14" ht="39.75" customHeight="1">
      <c r="A8" s="1">
        <v>0</v>
      </c>
      <c r="B8" s="4" t="s">
        <v>31</v>
      </c>
      <c r="C8" s="4" t="s">
        <v>32</v>
      </c>
      <c r="D8" s="4" t="s">
        <v>33</v>
      </c>
      <c r="E8" s="4" t="s">
        <v>34</v>
      </c>
      <c r="F8" s="15"/>
      <c r="G8" s="4" t="s">
        <v>35</v>
      </c>
      <c r="H8" s="4" t="s">
        <v>36</v>
      </c>
      <c r="I8" s="4" t="s">
        <v>37</v>
      </c>
      <c r="J8" s="4"/>
      <c r="K8" s="4" t="s">
        <v>38</v>
      </c>
      <c r="L8" s="4"/>
      <c r="M8" s="4" t="s">
        <v>38</v>
      </c>
      <c r="N8" s="4"/>
    </row>
    <row r="9" spans="1:17" ht="34.5" customHeight="1">
      <c r="A9" s="1" t="s">
        <v>39</v>
      </c>
      <c r="B9" s="10" t="s">
        <v>40</v>
      </c>
      <c r="C9" s="10" t="s">
        <v>41</v>
      </c>
      <c r="D9" s="10" t="s">
        <v>42</v>
      </c>
      <c r="E9" s="8">
        <v>6.7</v>
      </c>
      <c r="F9" s="7" t="s">
        <v>43</v>
      </c>
      <c r="G9" s="10" t="s">
        <v>44</v>
      </c>
      <c r="H9" s="28" t="s">
        <v>45</v>
      </c>
      <c r="I9" s="10" t="s">
        <v>46</v>
      </c>
      <c r="J9" s="8">
        <v>83.144078</v>
      </c>
      <c r="K9" s="8">
        <v>51.194945</v>
      </c>
      <c r="L9" s="8">
        <v>13.6389526773</v>
      </c>
      <c r="M9" s="8">
        <v>6.7</v>
      </c>
      <c r="N9" s="10"/>
      <c r="O9" s="1" t="s">
        <v>43</v>
      </c>
      <c r="P9" s="1" t="s">
        <v>47</v>
      </c>
      <c r="Q9" s="1"/>
    </row>
    <row r="10" spans="1:17" ht="34.5" customHeight="1">
      <c r="A10" s="1" t="s">
        <v>48</v>
      </c>
      <c r="B10" s="10" t="s">
        <v>49</v>
      </c>
      <c r="C10" s="10" t="s">
        <v>50</v>
      </c>
      <c r="D10" s="10" t="s">
        <v>42</v>
      </c>
      <c r="E10" s="8">
        <v>4</v>
      </c>
      <c r="F10" s="7" t="s">
        <v>43</v>
      </c>
      <c r="G10" s="10" t="s">
        <v>51</v>
      </c>
      <c r="H10" s="28" t="s">
        <v>52</v>
      </c>
      <c r="I10" s="10" t="s">
        <v>53</v>
      </c>
      <c r="J10" s="8">
        <v>18.930401</v>
      </c>
      <c r="K10" s="8">
        <v>9.1692</v>
      </c>
      <c r="L10" s="8">
        <v>5.1697140049</v>
      </c>
      <c r="M10" s="8">
        <v>4</v>
      </c>
      <c r="N10" s="10"/>
      <c r="O10" s="1" t="s">
        <v>43</v>
      </c>
      <c r="P10" s="1" t="s">
        <v>54</v>
      </c>
      <c r="Q10" s="1"/>
    </row>
    <row r="11" spans="1:17" ht="34.5" customHeight="1">
      <c r="A11" s="1" t="s">
        <v>48</v>
      </c>
      <c r="B11" s="10" t="s">
        <v>55</v>
      </c>
      <c r="C11" s="10" t="s">
        <v>56</v>
      </c>
      <c r="D11" s="10" t="s">
        <v>42</v>
      </c>
      <c r="E11" s="8">
        <v>1.41</v>
      </c>
      <c r="F11" s="7" t="s">
        <v>57</v>
      </c>
      <c r="G11" s="10" t="s">
        <v>58</v>
      </c>
      <c r="H11" s="28" t="s">
        <v>59</v>
      </c>
      <c r="I11" s="10" t="s">
        <v>46</v>
      </c>
      <c r="J11" s="8">
        <v>21.741308</v>
      </c>
      <c r="K11" s="8">
        <v>13.5438</v>
      </c>
      <c r="L11" s="8">
        <v>5.5507739578</v>
      </c>
      <c r="M11" s="8">
        <v>1.41</v>
      </c>
      <c r="N11" s="10"/>
      <c r="O11" s="1" t="s">
        <v>57</v>
      </c>
      <c r="P11" s="1" t="s">
        <v>60</v>
      </c>
      <c r="Q11" s="1"/>
    </row>
    <row r="12" spans="1:17" ht="34.5" customHeight="1">
      <c r="A12" s="1" t="s">
        <v>48</v>
      </c>
      <c r="B12" s="10" t="s">
        <v>61</v>
      </c>
      <c r="C12" s="10" t="s">
        <v>62</v>
      </c>
      <c r="D12" s="10" t="s">
        <v>42</v>
      </c>
      <c r="E12" s="8">
        <v>2.39</v>
      </c>
      <c r="F12" s="7" t="s">
        <v>57</v>
      </c>
      <c r="G12" s="10" t="s">
        <v>63</v>
      </c>
      <c r="H12" s="28" t="s">
        <v>64</v>
      </c>
      <c r="I12" s="10" t="s">
        <v>46</v>
      </c>
      <c r="J12" s="8">
        <v>47.678789</v>
      </c>
      <c r="K12" s="8">
        <v>28.25</v>
      </c>
      <c r="L12" s="8">
        <v>6.4092609578</v>
      </c>
      <c r="M12" s="8">
        <v>2.39</v>
      </c>
      <c r="N12" s="10"/>
      <c r="O12" s="1" t="s">
        <v>57</v>
      </c>
      <c r="P12" s="1" t="s">
        <v>65</v>
      </c>
      <c r="Q12" s="1"/>
    </row>
    <row r="13" spans="1:17" ht="34.5" customHeight="1">
      <c r="A13" s="1" t="s">
        <v>48</v>
      </c>
      <c r="B13" s="10" t="s">
        <v>66</v>
      </c>
      <c r="C13" s="10" t="s">
        <v>67</v>
      </c>
      <c r="D13" s="10" t="s">
        <v>42</v>
      </c>
      <c r="E13" s="8">
        <v>3.2448</v>
      </c>
      <c r="F13" s="7" t="s">
        <v>57</v>
      </c>
      <c r="G13" s="10" t="s">
        <v>68</v>
      </c>
      <c r="H13" s="28" t="s">
        <v>69</v>
      </c>
      <c r="I13" s="10" t="s">
        <v>53</v>
      </c>
      <c r="J13" s="8">
        <v>42.688799</v>
      </c>
      <c r="K13" s="8">
        <v>36.7862</v>
      </c>
      <c r="L13" s="8">
        <v>8.0304561688</v>
      </c>
      <c r="M13" s="8">
        <v>3.2448</v>
      </c>
      <c r="N13" s="10"/>
      <c r="O13" s="1" t="s">
        <v>57</v>
      </c>
      <c r="P13" s="1" t="s">
        <v>70</v>
      </c>
      <c r="Q13" s="1"/>
    </row>
    <row r="14" spans="1:17" ht="34.5" customHeight="1">
      <c r="A14" s="1" t="s">
        <v>48</v>
      </c>
      <c r="B14" s="10" t="s">
        <v>71</v>
      </c>
      <c r="C14" s="10" t="s">
        <v>72</v>
      </c>
      <c r="D14" s="10" t="s">
        <v>42</v>
      </c>
      <c r="E14" s="8">
        <v>1.204</v>
      </c>
      <c r="F14" s="7" t="s">
        <v>57</v>
      </c>
      <c r="G14" s="10" t="s">
        <v>73</v>
      </c>
      <c r="H14" s="28" t="s">
        <v>74</v>
      </c>
      <c r="I14" s="10" t="s">
        <v>75</v>
      </c>
      <c r="J14" s="8">
        <v>46.83868</v>
      </c>
      <c r="K14" s="8">
        <v>35.9414</v>
      </c>
      <c r="L14" s="8">
        <v>2.8263002848</v>
      </c>
      <c r="M14" s="8">
        <v>1.204</v>
      </c>
      <c r="N14" s="10"/>
      <c r="O14" s="1" t="s">
        <v>57</v>
      </c>
      <c r="P14" s="1" t="s">
        <v>76</v>
      </c>
      <c r="Q14" s="1"/>
    </row>
    <row r="15" spans="2:10" ht="14.25" customHeight="1">
      <c r="B15" s="20" t="s">
        <v>77</v>
      </c>
      <c r="C15" s="20"/>
      <c r="D15" s="20"/>
      <c r="E15" s="20"/>
      <c r="F15" s="20"/>
      <c r="G15" s="20"/>
      <c r="H15" s="20"/>
      <c r="I15" s="20"/>
      <c r="J15" s="20"/>
    </row>
  </sheetData>
  <sheetProtection/>
  <mergeCells count="6">
    <mergeCell ref="B5:N5"/>
    <mergeCell ref="C7:I7"/>
    <mergeCell ref="J7:K7"/>
    <mergeCell ref="L7:M7"/>
    <mergeCell ref="B15:J15"/>
    <mergeCell ref="N7:N8"/>
  </mergeCells>
  <printOptions/>
  <pageMargins left="0.3930000066757202" right="0.3930000066757202" top="0.3930000066757202" bottom="0.3930000066757202" header="0" footer="0"/>
  <pageSetup fitToHeight="0" fitToWidth="1" horizontalDpi="300" verticalDpi="3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workbookViewId="0" topLeftCell="A4">
      <pane ySplit="5" topLeftCell="A9" activePane="bottomLeft" state="frozen"/>
      <selection pane="bottomLeft" activeCell="B5" sqref="B5:R5"/>
    </sheetView>
  </sheetViews>
  <sheetFormatPr defaultColWidth="10.125" defaultRowHeight="13.5"/>
  <cols>
    <col min="1" max="1" width="8.875" style="0" hidden="1" customWidth="1"/>
    <col min="2" max="2" width="39.875" style="0" customWidth="1"/>
    <col min="3" max="3" width="12.125" style="0" customWidth="1"/>
    <col min="4" max="4" width="20.50390625" style="0" customWidth="1"/>
    <col min="5" max="5" width="8.625" style="0" customWidth="1"/>
    <col min="6" max="6" width="8.875" style="0" customWidth="1"/>
    <col min="7" max="7" width="13.75390625" style="0" customWidth="1"/>
    <col min="8" max="8" width="10.25390625" style="0" customWidth="1"/>
    <col min="9" max="9" width="9.75390625" style="0" customWidth="1"/>
    <col min="10" max="10" width="11.00390625" style="0" customWidth="1"/>
    <col min="11" max="11" width="10.50390625" style="0" customWidth="1"/>
    <col min="12" max="12" width="12.50390625" style="0" customWidth="1"/>
    <col min="13" max="13" width="10.625" style="0" customWidth="1"/>
    <col min="14" max="14" width="11.50390625" style="0" customWidth="1"/>
    <col min="15" max="15" width="12.625" style="0" customWidth="1"/>
    <col min="16" max="17" width="12.625" style="14" customWidth="1"/>
    <col min="18" max="18" width="10.125" style="0" customWidth="1"/>
    <col min="19" max="21" width="8.875" style="0" hidden="1" customWidth="1"/>
  </cols>
  <sheetData>
    <row r="1" spans="1:3" ht="67.5" hidden="1">
      <c r="A1" s="1">
        <v>0</v>
      </c>
      <c r="B1" s="1" t="s">
        <v>0</v>
      </c>
      <c r="C1" s="1" t="s">
        <v>78</v>
      </c>
    </row>
    <row r="2" spans="1:9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79</v>
      </c>
      <c r="G2" s="1" t="s">
        <v>80</v>
      </c>
      <c r="H2" s="1"/>
      <c r="I2" s="1"/>
    </row>
    <row r="3" spans="1:21" ht="13.5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81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82</v>
      </c>
      <c r="P3" s="21"/>
      <c r="Q3" s="21"/>
      <c r="R3" s="1" t="s">
        <v>20</v>
      </c>
      <c r="S3" s="1" t="s">
        <v>21</v>
      </c>
      <c r="T3" s="1" t="s">
        <v>22</v>
      </c>
      <c r="U3" s="1" t="s">
        <v>23</v>
      </c>
    </row>
    <row r="4" spans="1:2" ht="14.25" customHeight="1">
      <c r="A4" s="1">
        <v>0</v>
      </c>
      <c r="B4" s="1" t="s">
        <v>24</v>
      </c>
    </row>
    <row r="5" spans="1:18" ht="34.5" customHeight="1">
      <c r="A5" s="1">
        <v>0</v>
      </c>
      <c r="B5" s="2" t="s">
        <v>83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2"/>
      <c r="Q5" s="22"/>
      <c r="R5" s="2"/>
    </row>
    <row r="6" spans="1:18" ht="14.25" customHeight="1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R6" s="26" t="s">
        <v>26</v>
      </c>
    </row>
    <row r="7" spans="1:18" ht="36" customHeight="1">
      <c r="A7" s="1">
        <v>0</v>
      </c>
      <c r="B7" s="4"/>
      <c r="C7" s="4" t="s">
        <v>27</v>
      </c>
      <c r="D7" s="4"/>
      <c r="E7" s="4"/>
      <c r="F7" s="4"/>
      <c r="G7" s="4"/>
      <c r="H7" s="4"/>
      <c r="I7" s="4"/>
      <c r="J7" s="4" t="s">
        <v>84</v>
      </c>
      <c r="K7" s="4" t="s">
        <v>28</v>
      </c>
      <c r="L7" s="4"/>
      <c r="M7" s="4" t="s">
        <v>29</v>
      </c>
      <c r="N7" s="4"/>
      <c r="O7" s="4" t="s">
        <v>85</v>
      </c>
      <c r="P7" s="23" t="s">
        <v>86</v>
      </c>
      <c r="Q7" s="23" t="s">
        <v>87</v>
      </c>
      <c r="R7" s="4" t="s">
        <v>30</v>
      </c>
    </row>
    <row r="8" spans="1:18" ht="48" customHeight="1">
      <c r="A8" s="1">
        <v>0</v>
      </c>
      <c r="B8" s="4" t="s">
        <v>31</v>
      </c>
      <c r="C8" s="4" t="s">
        <v>32</v>
      </c>
      <c r="D8" s="4" t="s">
        <v>33</v>
      </c>
      <c r="E8" s="4" t="s">
        <v>34</v>
      </c>
      <c r="F8" s="15"/>
      <c r="G8" s="4" t="s">
        <v>88</v>
      </c>
      <c r="H8" s="4" t="s">
        <v>36</v>
      </c>
      <c r="I8" s="4" t="s">
        <v>37</v>
      </c>
      <c r="J8" s="4"/>
      <c r="K8" s="4"/>
      <c r="L8" s="4" t="s">
        <v>38</v>
      </c>
      <c r="M8" s="4"/>
      <c r="N8" s="4" t="s">
        <v>38</v>
      </c>
      <c r="O8" s="4"/>
      <c r="P8" s="24"/>
      <c r="Q8" s="24"/>
      <c r="R8" s="4"/>
    </row>
    <row r="9" spans="1:21" ht="39.75" customHeight="1">
      <c r="A9" s="1" t="s">
        <v>48</v>
      </c>
      <c r="B9" s="16" t="s">
        <v>89</v>
      </c>
      <c r="C9" s="16" t="s">
        <v>90</v>
      </c>
      <c r="D9" s="16" t="s">
        <v>91</v>
      </c>
      <c r="E9" s="17">
        <v>0.35</v>
      </c>
      <c r="F9" s="18" t="s">
        <v>43</v>
      </c>
      <c r="G9" s="16" t="s">
        <v>92</v>
      </c>
      <c r="H9" s="19" t="s">
        <v>93</v>
      </c>
      <c r="I9" s="16" t="s">
        <v>46</v>
      </c>
      <c r="J9" s="18"/>
      <c r="K9" s="17">
        <v>1.5946</v>
      </c>
      <c r="L9" s="17">
        <v>1.1752</v>
      </c>
      <c r="M9" s="17">
        <v>0.9038</v>
      </c>
      <c r="N9" s="17">
        <v>0.35</v>
      </c>
      <c r="O9" s="25">
        <v>0.20816235000000002</v>
      </c>
      <c r="P9" s="25">
        <v>0.20816235000000002</v>
      </c>
      <c r="Q9" s="25">
        <v>5.944387</v>
      </c>
      <c r="R9" s="27"/>
      <c r="S9" s="1" t="s">
        <v>43</v>
      </c>
      <c r="T9" s="1" t="s">
        <v>94</v>
      </c>
      <c r="U9" s="1" t="s">
        <v>95</v>
      </c>
    </row>
    <row r="10" spans="1:21" ht="39.75" customHeight="1">
      <c r="A10" s="1" t="s">
        <v>48</v>
      </c>
      <c r="B10" s="16" t="s">
        <v>96</v>
      </c>
      <c r="C10" s="16" t="s">
        <v>97</v>
      </c>
      <c r="D10" s="16" t="s">
        <v>91</v>
      </c>
      <c r="E10" s="17">
        <v>0.2</v>
      </c>
      <c r="F10" s="18" t="s">
        <v>43</v>
      </c>
      <c r="G10" s="16" t="s">
        <v>92</v>
      </c>
      <c r="H10" s="19" t="s">
        <v>98</v>
      </c>
      <c r="I10" s="16" t="s">
        <v>75</v>
      </c>
      <c r="J10" s="18"/>
      <c r="K10" s="17">
        <v>0.9252</v>
      </c>
      <c r="L10" s="17">
        <v>0.8252</v>
      </c>
      <c r="M10" s="17">
        <v>0.8252</v>
      </c>
      <c r="N10" s="17">
        <v>0.2</v>
      </c>
      <c r="O10" s="25">
        <v>0.20816235000000002</v>
      </c>
      <c r="P10" s="25">
        <v>0.20816235000000002</v>
      </c>
      <c r="Q10" s="25">
        <v>4.50225</v>
      </c>
      <c r="R10" s="27"/>
      <c r="S10" s="1" t="s">
        <v>43</v>
      </c>
      <c r="T10" s="1" t="s">
        <v>99</v>
      </c>
      <c r="U10" s="1" t="s">
        <v>100</v>
      </c>
    </row>
    <row r="11" spans="1:21" ht="39.75" customHeight="1">
      <c r="A11" s="1" t="s">
        <v>48</v>
      </c>
      <c r="B11" s="16" t="s">
        <v>101</v>
      </c>
      <c r="C11" s="16" t="s">
        <v>102</v>
      </c>
      <c r="D11" s="16" t="s">
        <v>91</v>
      </c>
      <c r="E11" s="17">
        <v>0.2</v>
      </c>
      <c r="F11" s="18" t="s">
        <v>43</v>
      </c>
      <c r="G11" s="16" t="s">
        <v>92</v>
      </c>
      <c r="H11" s="19" t="s">
        <v>93</v>
      </c>
      <c r="I11" s="16" t="s">
        <v>46</v>
      </c>
      <c r="J11" s="18"/>
      <c r="K11" s="17">
        <v>0.835</v>
      </c>
      <c r="L11" s="17">
        <v>0.835</v>
      </c>
      <c r="M11" s="17">
        <v>0.3</v>
      </c>
      <c r="N11" s="17">
        <v>0.2</v>
      </c>
      <c r="O11" s="25">
        <v>0</v>
      </c>
      <c r="P11" s="25">
        <v>0</v>
      </c>
      <c r="Q11" s="25">
        <v>4.086537</v>
      </c>
      <c r="R11" s="27"/>
      <c r="S11" s="1" t="s">
        <v>43</v>
      </c>
      <c r="T11" s="1" t="s">
        <v>103</v>
      </c>
      <c r="U11" s="1" t="s">
        <v>95</v>
      </c>
    </row>
    <row r="12" spans="1:21" ht="39.75" customHeight="1">
      <c r="A12" s="1" t="s">
        <v>48</v>
      </c>
      <c r="B12" s="16" t="s">
        <v>104</v>
      </c>
      <c r="C12" s="16" t="s">
        <v>105</v>
      </c>
      <c r="D12" s="16" t="s">
        <v>91</v>
      </c>
      <c r="E12" s="17">
        <v>0.21</v>
      </c>
      <c r="F12" s="18" t="s">
        <v>43</v>
      </c>
      <c r="G12" s="16" t="s">
        <v>92</v>
      </c>
      <c r="H12" s="19" t="s">
        <v>98</v>
      </c>
      <c r="I12" s="16" t="s">
        <v>75</v>
      </c>
      <c r="J12" s="18"/>
      <c r="K12" s="17">
        <v>3.17</v>
      </c>
      <c r="L12" s="17">
        <v>3.17</v>
      </c>
      <c r="M12" s="17">
        <v>0.7064</v>
      </c>
      <c r="N12" s="17">
        <v>0.21</v>
      </c>
      <c r="O12" s="25">
        <v>0</v>
      </c>
      <c r="P12" s="25">
        <v>0</v>
      </c>
      <c r="Q12" s="25">
        <v>1.134</v>
      </c>
      <c r="R12" s="27"/>
      <c r="S12" s="1" t="s">
        <v>43</v>
      </c>
      <c r="T12" s="1" t="s">
        <v>106</v>
      </c>
      <c r="U12" s="1" t="s">
        <v>100</v>
      </c>
    </row>
    <row r="13" spans="1:21" ht="39.75" customHeight="1">
      <c r="A13" s="1" t="s">
        <v>48</v>
      </c>
      <c r="B13" s="16" t="s">
        <v>107</v>
      </c>
      <c r="C13" s="16" t="s">
        <v>108</v>
      </c>
      <c r="D13" s="16" t="s">
        <v>91</v>
      </c>
      <c r="E13" s="17">
        <v>0.4</v>
      </c>
      <c r="F13" s="18" t="s">
        <v>43</v>
      </c>
      <c r="G13" s="16" t="s">
        <v>92</v>
      </c>
      <c r="H13" s="19" t="s">
        <v>109</v>
      </c>
      <c r="I13" s="16" t="s">
        <v>110</v>
      </c>
      <c r="J13" s="18"/>
      <c r="K13" s="17">
        <v>1.202405</v>
      </c>
      <c r="L13" s="17">
        <v>0.9</v>
      </c>
      <c r="M13" s="17">
        <v>0.415</v>
      </c>
      <c r="N13" s="17">
        <v>0.4</v>
      </c>
      <c r="O13" s="25">
        <v>0</v>
      </c>
      <c r="P13" s="25">
        <v>0</v>
      </c>
      <c r="Q13" s="25">
        <v>12.485693</v>
      </c>
      <c r="R13" s="27"/>
      <c r="S13" s="1" t="s">
        <v>43</v>
      </c>
      <c r="T13" s="1" t="s">
        <v>111</v>
      </c>
      <c r="U13" s="1" t="s">
        <v>112</v>
      </c>
    </row>
    <row r="14" spans="1:21" ht="39.75" customHeight="1">
      <c r="A14" s="1" t="s">
        <v>48</v>
      </c>
      <c r="B14" s="16" t="s">
        <v>113</v>
      </c>
      <c r="C14" s="16" t="s">
        <v>114</v>
      </c>
      <c r="D14" s="16" t="s">
        <v>91</v>
      </c>
      <c r="E14" s="17">
        <v>0.94</v>
      </c>
      <c r="F14" s="18" t="s">
        <v>43</v>
      </c>
      <c r="G14" s="16" t="s">
        <v>92</v>
      </c>
      <c r="H14" s="19" t="s">
        <v>93</v>
      </c>
      <c r="I14" s="16" t="s">
        <v>46</v>
      </c>
      <c r="J14" s="18" t="s">
        <v>115</v>
      </c>
      <c r="K14" s="17">
        <v>2.8801</v>
      </c>
      <c r="L14" s="17">
        <v>1.24</v>
      </c>
      <c r="M14" s="17">
        <v>1.6142</v>
      </c>
      <c r="N14" s="17">
        <v>0.94</v>
      </c>
      <c r="O14" s="25">
        <v>0.530322</v>
      </c>
      <c r="P14" s="25">
        <v>0.530322</v>
      </c>
      <c r="Q14" s="25">
        <v>52.033148</v>
      </c>
      <c r="R14" s="27"/>
      <c r="S14" s="1" t="s">
        <v>43</v>
      </c>
      <c r="T14" s="1" t="s">
        <v>116</v>
      </c>
      <c r="U14" s="1" t="s">
        <v>95</v>
      </c>
    </row>
    <row r="15" spans="1:21" ht="49.5" customHeight="1">
      <c r="A15" s="1" t="s">
        <v>48</v>
      </c>
      <c r="B15" s="16" t="s">
        <v>117</v>
      </c>
      <c r="C15" s="16" t="s">
        <v>118</v>
      </c>
      <c r="D15" s="16" t="s">
        <v>91</v>
      </c>
      <c r="E15" s="17">
        <v>0.4</v>
      </c>
      <c r="F15" s="18" t="s">
        <v>43</v>
      </c>
      <c r="G15" s="16" t="s">
        <v>92</v>
      </c>
      <c r="H15" s="19" t="s">
        <v>98</v>
      </c>
      <c r="I15" s="16" t="s">
        <v>75</v>
      </c>
      <c r="J15" s="18"/>
      <c r="K15" s="17">
        <v>3.85</v>
      </c>
      <c r="L15" s="17">
        <v>3.85</v>
      </c>
      <c r="M15" s="17">
        <v>0.4</v>
      </c>
      <c r="N15" s="17">
        <v>0.4</v>
      </c>
      <c r="O15" s="25">
        <v>0.05648569130000001</v>
      </c>
      <c r="P15" s="25">
        <v>0.05648569130000001</v>
      </c>
      <c r="Q15" s="25">
        <v>3.9792380000000005</v>
      </c>
      <c r="R15" s="27"/>
      <c r="S15" s="1" t="s">
        <v>43</v>
      </c>
      <c r="T15" s="1" t="s">
        <v>119</v>
      </c>
      <c r="U15" s="1" t="s">
        <v>100</v>
      </c>
    </row>
    <row r="16" spans="1:21" ht="39.75" customHeight="1">
      <c r="A16" s="1" t="s">
        <v>48</v>
      </c>
      <c r="B16" s="16" t="s">
        <v>120</v>
      </c>
      <c r="C16" s="16" t="s">
        <v>121</v>
      </c>
      <c r="D16" s="16" t="s">
        <v>91</v>
      </c>
      <c r="E16" s="17">
        <v>1.2</v>
      </c>
      <c r="F16" s="18" t="s">
        <v>43</v>
      </c>
      <c r="G16" s="16" t="s">
        <v>92</v>
      </c>
      <c r="H16" s="19" t="s">
        <v>122</v>
      </c>
      <c r="I16" s="16" t="s">
        <v>123</v>
      </c>
      <c r="J16" s="18"/>
      <c r="K16" s="17">
        <v>5.104718</v>
      </c>
      <c r="L16" s="17">
        <v>3.12</v>
      </c>
      <c r="M16" s="17">
        <v>1.5652138923</v>
      </c>
      <c r="N16" s="17">
        <v>1.2</v>
      </c>
      <c r="O16" s="25">
        <v>0</v>
      </c>
      <c r="P16" s="25">
        <v>0</v>
      </c>
      <c r="Q16" s="25">
        <v>12.35853</v>
      </c>
      <c r="R16" s="27"/>
      <c r="S16" s="1" t="s">
        <v>43</v>
      </c>
      <c r="T16" s="1" t="s">
        <v>124</v>
      </c>
      <c r="U16" s="1" t="s">
        <v>125</v>
      </c>
    </row>
    <row r="17" spans="1:21" ht="39.75" customHeight="1">
      <c r="A17" s="1" t="s">
        <v>48</v>
      </c>
      <c r="B17" s="16" t="s">
        <v>126</v>
      </c>
      <c r="C17" s="16" t="s">
        <v>127</v>
      </c>
      <c r="D17" s="16" t="s">
        <v>91</v>
      </c>
      <c r="E17" s="17">
        <v>0.5</v>
      </c>
      <c r="F17" s="18" t="s">
        <v>43</v>
      </c>
      <c r="G17" s="16" t="s">
        <v>128</v>
      </c>
      <c r="H17" s="19" t="s">
        <v>129</v>
      </c>
      <c r="I17" s="16" t="s">
        <v>46</v>
      </c>
      <c r="J17" s="18"/>
      <c r="K17" s="17">
        <v>6.64368</v>
      </c>
      <c r="L17" s="17">
        <v>2</v>
      </c>
      <c r="M17" s="17">
        <v>1.3</v>
      </c>
      <c r="N17" s="17">
        <v>0.5</v>
      </c>
      <c r="O17" s="25">
        <v>0</v>
      </c>
      <c r="P17" s="25">
        <v>0</v>
      </c>
      <c r="Q17" s="25">
        <v>7.480411</v>
      </c>
      <c r="R17" s="27"/>
      <c r="S17" s="1" t="s">
        <v>43</v>
      </c>
      <c r="T17" s="1" t="s">
        <v>130</v>
      </c>
      <c r="U17" s="1" t="s">
        <v>95</v>
      </c>
    </row>
    <row r="18" spans="1:21" ht="39.75" customHeight="1">
      <c r="A18" s="1" t="s">
        <v>48</v>
      </c>
      <c r="B18" s="16" t="s">
        <v>131</v>
      </c>
      <c r="C18" s="16" t="s">
        <v>132</v>
      </c>
      <c r="D18" s="16" t="s">
        <v>91</v>
      </c>
      <c r="E18" s="17">
        <v>0.9</v>
      </c>
      <c r="F18" s="18" t="s">
        <v>43</v>
      </c>
      <c r="G18" s="16" t="s">
        <v>128</v>
      </c>
      <c r="H18" s="19" t="s">
        <v>129</v>
      </c>
      <c r="I18" s="16" t="s">
        <v>46</v>
      </c>
      <c r="J18" s="18"/>
      <c r="K18" s="17">
        <v>11.7848</v>
      </c>
      <c r="L18" s="17">
        <v>4.9602</v>
      </c>
      <c r="M18" s="17">
        <v>2.8752</v>
      </c>
      <c r="N18" s="17">
        <v>0.9</v>
      </c>
      <c r="O18" s="25">
        <v>0</v>
      </c>
      <c r="P18" s="25">
        <v>0</v>
      </c>
      <c r="Q18" s="25">
        <v>6.651167999999999</v>
      </c>
      <c r="R18" s="27"/>
      <c r="S18" s="1" t="s">
        <v>43</v>
      </c>
      <c r="T18" s="1" t="s">
        <v>133</v>
      </c>
      <c r="U18" s="1" t="s">
        <v>95</v>
      </c>
    </row>
    <row r="19" spans="1:21" ht="39.75" customHeight="1">
      <c r="A19" s="1" t="s">
        <v>48</v>
      </c>
      <c r="B19" s="16" t="s">
        <v>134</v>
      </c>
      <c r="C19" s="16" t="s">
        <v>135</v>
      </c>
      <c r="D19" s="16" t="s">
        <v>91</v>
      </c>
      <c r="E19" s="17">
        <v>3.1</v>
      </c>
      <c r="F19" s="18" t="s">
        <v>43</v>
      </c>
      <c r="G19" s="16" t="s">
        <v>128</v>
      </c>
      <c r="H19" s="19" t="s">
        <v>129</v>
      </c>
      <c r="I19" s="16" t="s">
        <v>46</v>
      </c>
      <c r="J19" s="18"/>
      <c r="K19" s="17">
        <v>12.13285</v>
      </c>
      <c r="L19" s="17">
        <v>6.2589</v>
      </c>
      <c r="M19" s="17">
        <v>4.18141</v>
      </c>
      <c r="N19" s="17">
        <v>3.1</v>
      </c>
      <c r="O19" s="25">
        <v>0.2638125889</v>
      </c>
      <c r="P19" s="25">
        <v>0.2638125889</v>
      </c>
      <c r="Q19" s="25">
        <v>39.08674</v>
      </c>
      <c r="R19" s="27"/>
      <c r="S19" s="1" t="s">
        <v>43</v>
      </c>
      <c r="T19" s="1" t="s">
        <v>136</v>
      </c>
      <c r="U19" s="1" t="s">
        <v>95</v>
      </c>
    </row>
    <row r="20" spans="1:21" ht="39.75" customHeight="1">
      <c r="A20" s="1" t="s">
        <v>48</v>
      </c>
      <c r="B20" s="16" t="s">
        <v>137</v>
      </c>
      <c r="C20" s="16" t="s">
        <v>138</v>
      </c>
      <c r="D20" s="16" t="s">
        <v>91</v>
      </c>
      <c r="E20" s="17">
        <v>9.3</v>
      </c>
      <c r="F20" s="18" t="s">
        <v>43</v>
      </c>
      <c r="G20" s="16" t="s">
        <v>128</v>
      </c>
      <c r="H20" s="19" t="s">
        <v>129</v>
      </c>
      <c r="I20" s="16" t="s">
        <v>46</v>
      </c>
      <c r="J20" s="18"/>
      <c r="K20" s="17">
        <v>33.675778</v>
      </c>
      <c r="L20" s="17">
        <v>26.47</v>
      </c>
      <c r="M20" s="17">
        <v>10.0204000103</v>
      </c>
      <c r="N20" s="17">
        <v>9.3</v>
      </c>
      <c r="O20" s="25">
        <v>0</v>
      </c>
      <c r="P20" s="25">
        <v>0</v>
      </c>
      <c r="Q20" s="25">
        <v>57.41048999999999</v>
      </c>
      <c r="R20" s="27"/>
      <c r="S20" s="1" t="s">
        <v>43</v>
      </c>
      <c r="T20" s="1" t="s">
        <v>139</v>
      </c>
      <c r="U20" s="1" t="s">
        <v>95</v>
      </c>
    </row>
    <row r="21" spans="1:21" ht="39.75" customHeight="1">
      <c r="A21" s="1" t="s">
        <v>48</v>
      </c>
      <c r="B21" s="16" t="s">
        <v>140</v>
      </c>
      <c r="C21" s="16" t="s">
        <v>141</v>
      </c>
      <c r="D21" s="16" t="s">
        <v>91</v>
      </c>
      <c r="E21" s="17">
        <v>0.5</v>
      </c>
      <c r="F21" s="18" t="s">
        <v>43</v>
      </c>
      <c r="G21" s="16" t="s">
        <v>51</v>
      </c>
      <c r="H21" s="19" t="s">
        <v>142</v>
      </c>
      <c r="I21" s="16" t="s">
        <v>46</v>
      </c>
      <c r="J21" s="18"/>
      <c r="K21" s="17">
        <v>3</v>
      </c>
      <c r="L21" s="17">
        <v>3</v>
      </c>
      <c r="M21" s="17">
        <v>2</v>
      </c>
      <c r="N21" s="17">
        <v>0.5</v>
      </c>
      <c r="O21" s="25">
        <v>0</v>
      </c>
      <c r="P21" s="25">
        <v>0</v>
      </c>
      <c r="Q21" s="25">
        <v>6.362425</v>
      </c>
      <c r="R21" s="27"/>
      <c r="S21" s="1" t="s">
        <v>43</v>
      </c>
      <c r="T21" s="1" t="s">
        <v>143</v>
      </c>
      <c r="U21" s="1" t="s">
        <v>95</v>
      </c>
    </row>
    <row r="22" spans="1:21" ht="39.75" customHeight="1">
      <c r="A22" s="1" t="s">
        <v>48</v>
      </c>
      <c r="B22" s="16" t="s">
        <v>144</v>
      </c>
      <c r="C22" s="16" t="s">
        <v>145</v>
      </c>
      <c r="D22" s="16" t="s">
        <v>91</v>
      </c>
      <c r="E22" s="17">
        <v>2</v>
      </c>
      <c r="F22" s="18" t="s">
        <v>43</v>
      </c>
      <c r="G22" s="16" t="s">
        <v>51</v>
      </c>
      <c r="H22" s="19" t="s">
        <v>146</v>
      </c>
      <c r="I22" s="16" t="s">
        <v>110</v>
      </c>
      <c r="J22" s="18"/>
      <c r="K22" s="17">
        <v>10.575746</v>
      </c>
      <c r="L22" s="17">
        <v>3.98</v>
      </c>
      <c r="M22" s="17">
        <v>3.13</v>
      </c>
      <c r="N22" s="17">
        <v>2</v>
      </c>
      <c r="O22" s="25">
        <v>0</v>
      </c>
      <c r="P22" s="25">
        <v>0</v>
      </c>
      <c r="Q22" s="25">
        <v>38.056171</v>
      </c>
      <c r="R22" s="27"/>
      <c r="S22" s="1" t="s">
        <v>43</v>
      </c>
      <c r="T22" s="1" t="s">
        <v>147</v>
      </c>
      <c r="U22" s="1" t="s">
        <v>112</v>
      </c>
    </row>
    <row r="23" spans="1:21" ht="39.75" customHeight="1">
      <c r="A23" s="1" t="s">
        <v>48</v>
      </c>
      <c r="B23" s="16" t="s">
        <v>148</v>
      </c>
      <c r="C23" s="16" t="s">
        <v>149</v>
      </c>
      <c r="D23" s="16" t="s">
        <v>91</v>
      </c>
      <c r="E23" s="17">
        <v>0.5</v>
      </c>
      <c r="F23" s="18" t="s">
        <v>43</v>
      </c>
      <c r="G23" s="16" t="s">
        <v>51</v>
      </c>
      <c r="H23" s="19" t="s">
        <v>150</v>
      </c>
      <c r="I23" s="16" t="s">
        <v>75</v>
      </c>
      <c r="J23" s="18"/>
      <c r="K23" s="17">
        <v>3</v>
      </c>
      <c r="L23" s="17">
        <v>3</v>
      </c>
      <c r="M23" s="17">
        <v>2</v>
      </c>
      <c r="N23" s="17">
        <v>0.5</v>
      </c>
      <c r="O23" s="25">
        <v>0</v>
      </c>
      <c r="P23" s="25">
        <v>0</v>
      </c>
      <c r="Q23" s="25">
        <v>4.507425</v>
      </c>
      <c r="R23" s="27"/>
      <c r="S23" s="1" t="s">
        <v>43</v>
      </c>
      <c r="T23" s="1" t="s">
        <v>151</v>
      </c>
      <c r="U23" s="1" t="s">
        <v>100</v>
      </c>
    </row>
    <row r="24" spans="1:21" ht="39.75" customHeight="1">
      <c r="A24" s="1" t="s">
        <v>48</v>
      </c>
      <c r="B24" s="16" t="s">
        <v>152</v>
      </c>
      <c r="C24" s="16" t="s">
        <v>153</v>
      </c>
      <c r="D24" s="16" t="s">
        <v>91</v>
      </c>
      <c r="E24" s="17">
        <v>1</v>
      </c>
      <c r="F24" s="18" t="s">
        <v>43</v>
      </c>
      <c r="G24" s="16" t="s">
        <v>51</v>
      </c>
      <c r="H24" s="19" t="s">
        <v>146</v>
      </c>
      <c r="I24" s="16" t="s">
        <v>110</v>
      </c>
      <c r="J24" s="18"/>
      <c r="K24" s="17">
        <v>4.5</v>
      </c>
      <c r="L24" s="17">
        <v>3.25</v>
      </c>
      <c r="M24" s="17">
        <v>1</v>
      </c>
      <c r="N24" s="17">
        <v>1</v>
      </c>
      <c r="O24" s="25">
        <v>0</v>
      </c>
      <c r="P24" s="25">
        <v>0</v>
      </c>
      <c r="Q24" s="25">
        <v>38.358239000000005</v>
      </c>
      <c r="R24" s="27"/>
      <c r="S24" s="1" t="s">
        <v>43</v>
      </c>
      <c r="T24" s="1" t="s">
        <v>154</v>
      </c>
      <c r="U24" s="1" t="s">
        <v>112</v>
      </c>
    </row>
    <row r="25" spans="1:21" ht="39.75" customHeight="1">
      <c r="A25" s="1" t="s">
        <v>48</v>
      </c>
      <c r="B25" s="16" t="s">
        <v>155</v>
      </c>
      <c r="C25" s="16" t="s">
        <v>156</v>
      </c>
      <c r="D25" s="16" t="s">
        <v>91</v>
      </c>
      <c r="E25" s="17">
        <v>0.1</v>
      </c>
      <c r="F25" s="18" t="s">
        <v>57</v>
      </c>
      <c r="G25" s="16" t="s">
        <v>58</v>
      </c>
      <c r="H25" s="19" t="s">
        <v>59</v>
      </c>
      <c r="I25" s="16" t="s">
        <v>46</v>
      </c>
      <c r="J25" s="18"/>
      <c r="K25" s="17">
        <v>1.2183</v>
      </c>
      <c r="L25" s="17">
        <v>0.97</v>
      </c>
      <c r="M25" s="17">
        <v>0.419997</v>
      </c>
      <c r="N25" s="17">
        <v>0.1</v>
      </c>
      <c r="O25" s="25">
        <v>0.1757</v>
      </c>
      <c r="P25" s="25">
        <v>0.1757</v>
      </c>
      <c r="Q25" s="25">
        <v>2.741</v>
      </c>
      <c r="R25" s="27"/>
      <c r="S25" s="1" t="s">
        <v>57</v>
      </c>
      <c r="T25" s="1" t="s">
        <v>157</v>
      </c>
      <c r="U25" s="1" t="s">
        <v>95</v>
      </c>
    </row>
    <row r="26" spans="1:21" ht="39.75" customHeight="1">
      <c r="A26" s="1" t="s">
        <v>48</v>
      </c>
      <c r="B26" s="16" t="s">
        <v>158</v>
      </c>
      <c r="C26" s="16" t="s">
        <v>159</v>
      </c>
      <c r="D26" s="16" t="s">
        <v>91</v>
      </c>
      <c r="E26" s="17">
        <v>0.22</v>
      </c>
      <c r="F26" s="18" t="s">
        <v>57</v>
      </c>
      <c r="G26" s="16" t="s">
        <v>58</v>
      </c>
      <c r="H26" s="19" t="s">
        <v>160</v>
      </c>
      <c r="I26" s="16" t="s">
        <v>75</v>
      </c>
      <c r="J26" s="18"/>
      <c r="K26" s="17">
        <v>5.292393</v>
      </c>
      <c r="L26" s="17">
        <v>4.33</v>
      </c>
      <c r="M26" s="17">
        <v>1.9678061658</v>
      </c>
      <c r="N26" s="17">
        <v>0.22</v>
      </c>
      <c r="O26" s="25">
        <v>0</v>
      </c>
      <c r="P26" s="25">
        <v>0</v>
      </c>
      <c r="Q26" s="25">
        <v>19.969917</v>
      </c>
      <c r="R26" s="27"/>
      <c r="S26" s="1" t="s">
        <v>57</v>
      </c>
      <c r="T26" s="1" t="s">
        <v>161</v>
      </c>
      <c r="U26" s="1" t="s">
        <v>100</v>
      </c>
    </row>
    <row r="27" spans="1:21" ht="39.75" customHeight="1">
      <c r="A27" s="1" t="s">
        <v>48</v>
      </c>
      <c r="B27" s="16" t="s">
        <v>162</v>
      </c>
      <c r="C27" s="16" t="s">
        <v>163</v>
      </c>
      <c r="D27" s="16" t="s">
        <v>91</v>
      </c>
      <c r="E27" s="17">
        <v>0.69</v>
      </c>
      <c r="F27" s="18" t="s">
        <v>57</v>
      </c>
      <c r="G27" s="16" t="s">
        <v>58</v>
      </c>
      <c r="H27" s="19" t="s">
        <v>164</v>
      </c>
      <c r="I27" s="16" t="s">
        <v>123</v>
      </c>
      <c r="J27" s="18"/>
      <c r="K27" s="17">
        <v>6.5799</v>
      </c>
      <c r="L27" s="17">
        <v>4.92</v>
      </c>
      <c r="M27" s="17">
        <v>2.8851</v>
      </c>
      <c r="N27" s="17">
        <v>0.69</v>
      </c>
      <c r="O27" s="25">
        <v>0</v>
      </c>
      <c r="P27" s="25">
        <v>0</v>
      </c>
      <c r="Q27" s="25">
        <v>37.565776</v>
      </c>
      <c r="R27" s="27"/>
      <c r="S27" s="1" t="s">
        <v>57</v>
      </c>
      <c r="T27" s="1" t="s">
        <v>165</v>
      </c>
      <c r="U27" s="1" t="s">
        <v>125</v>
      </c>
    </row>
    <row r="28" spans="1:21" ht="39.75" customHeight="1">
      <c r="A28" s="1" t="s">
        <v>48</v>
      </c>
      <c r="B28" s="16" t="s">
        <v>166</v>
      </c>
      <c r="C28" s="16" t="s">
        <v>167</v>
      </c>
      <c r="D28" s="16" t="s">
        <v>91</v>
      </c>
      <c r="E28" s="17">
        <v>0.1</v>
      </c>
      <c r="F28" s="18" t="s">
        <v>57</v>
      </c>
      <c r="G28" s="16" t="s">
        <v>58</v>
      </c>
      <c r="H28" s="19" t="s">
        <v>59</v>
      </c>
      <c r="I28" s="16" t="s">
        <v>46</v>
      </c>
      <c r="J28" s="18"/>
      <c r="K28" s="17">
        <v>13.059</v>
      </c>
      <c r="L28" s="17">
        <v>3.3</v>
      </c>
      <c r="M28" s="17">
        <v>0.4</v>
      </c>
      <c r="N28" s="17">
        <v>0.1</v>
      </c>
      <c r="O28" s="25">
        <v>0</v>
      </c>
      <c r="P28" s="25">
        <v>0</v>
      </c>
      <c r="Q28" s="25">
        <v>19.182747</v>
      </c>
      <c r="R28" s="27"/>
      <c r="S28" s="1" t="s">
        <v>57</v>
      </c>
      <c r="T28" s="1" t="s">
        <v>168</v>
      </c>
      <c r="U28" s="1" t="s">
        <v>95</v>
      </c>
    </row>
    <row r="29" spans="1:21" ht="39.75" customHeight="1">
      <c r="A29" s="1" t="s">
        <v>48</v>
      </c>
      <c r="B29" s="16" t="s">
        <v>169</v>
      </c>
      <c r="C29" s="16" t="s">
        <v>170</v>
      </c>
      <c r="D29" s="16" t="s">
        <v>91</v>
      </c>
      <c r="E29" s="17">
        <v>0.3</v>
      </c>
      <c r="F29" s="18" t="s">
        <v>57</v>
      </c>
      <c r="G29" s="16" t="s">
        <v>58</v>
      </c>
      <c r="H29" s="19" t="s">
        <v>164</v>
      </c>
      <c r="I29" s="16" t="s">
        <v>123</v>
      </c>
      <c r="J29" s="18"/>
      <c r="K29" s="17">
        <v>9.0996</v>
      </c>
      <c r="L29" s="17">
        <v>4.8283</v>
      </c>
      <c r="M29" s="17">
        <v>1.2595326156</v>
      </c>
      <c r="N29" s="17">
        <v>0.3</v>
      </c>
      <c r="O29" s="25">
        <v>0.035</v>
      </c>
      <c r="P29" s="25">
        <v>0.035</v>
      </c>
      <c r="Q29" s="25">
        <v>49.110118</v>
      </c>
      <c r="R29" s="27"/>
      <c r="S29" s="1" t="s">
        <v>57</v>
      </c>
      <c r="T29" s="1" t="s">
        <v>171</v>
      </c>
      <c r="U29" s="1" t="s">
        <v>125</v>
      </c>
    </row>
    <row r="30" spans="1:21" ht="39.75" customHeight="1">
      <c r="A30" s="1" t="s">
        <v>48</v>
      </c>
      <c r="B30" s="16" t="s">
        <v>172</v>
      </c>
      <c r="C30" s="16" t="s">
        <v>173</v>
      </c>
      <c r="D30" s="16" t="s">
        <v>91</v>
      </c>
      <c r="E30" s="17">
        <v>0.4</v>
      </c>
      <c r="F30" s="18" t="s">
        <v>57</v>
      </c>
      <c r="G30" s="16" t="s">
        <v>58</v>
      </c>
      <c r="H30" s="19" t="s">
        <v>109</v>
      </c>
      <c r="I30" s="16" t="s">
        <v>110</v>
      </c>
      <c r="J30" s="18"/>
      <c r="K30" s="17">
        <v>11.5</v>
      </c>
      <c r="L30" s="17">
        <v>9.5</v>
      </c>
      <c r="M30" s="17">
        <v>3</v>
      </c>
      <c r="N30" s="17">
        <v>0.4</v>
      </c>
      <c r="O30" s="25">
        <v>0</v>
      </c>
      <c r="P30" s="25">
        <v>0</v>
      </c>
      <c r="Q30" s="25">
        <v>93.12033400000001</v>
      </c>
      <c r="R30" s="27"/>
      <c r="S30" s="1" t="s">
        <v>57</v>
      </c>
      <c r="T30" s="1" t="s">
        <v>174</v>
      </c>
      <c r="U30" s="1" t="s">
        <v>112</v>
      </c>
    </row>
    <row r="31" spans="1:21" ht="39.75" customHeight="1">
      <c r="A31" s="1" t="s">
        <v>48</v>
      </c>
      <c r="B31" s="16" t="s">
        <v>175</v>
      </c>
      <c r="C31" s="16" t="s">
        <v>176</v>
      </c>
      <c r="D31" s="16" t="s">
        <v>91</v>
      </c>
      <c r="E31" s="17">
        <v>0.5</v>
      </c>
      <c r="F31" s="18" t="s">
        <v>57</v>
      </c>
      <c r="G31" s="16" t="s">
        <v>63</v>
      </c>
      <c r="H31" s="19" t="s">
        <v>64</v>
      </c>
      <c r="I31" s="16" t="s">
        <v>46</v>
      </c>
      <c r="J31" s="18"/>
      <c r="K31" s="17">
        <v>3.7683</v>
      </c>
      <c r="L31" s="17">
        <v>1.47</v>
      </c>
      <c r="M31" s="17">
        <v>1.419997</v>
      </c>
      <c r="N31" s="17">
        <v>0.5</v>
      </c>
      <c r="O31" s="25">
        <v>0.1757</v>
      </c>
      <c r="P31" s="25">
        <v>0.1757</v>
      </c>
      <c r="Q31" s="25">
        <v>21.427404</v>
      </c>
      <c r="R31" s="27"/>
      <c r="S31" s="1" t="s">
        <v>57</v>
      </c>
      <c r="T31" s="1" t="s">
        <v>177</v>
      </c>
      <c r="U31" s="1" t="s">
        <v>95</v>
      </c>
    </row>
    <row r="32" spans="1:21" ht="39.75" customHeight="1">
      <c r="A32" s="1" t="s">
        <v>48</v>
      </c>
      <c r="B32" s="16" t="s">
        <v>178</v>
      </c>
      <c r="C32" s="16" t="s">
        <v>179</v>
      </c>
      <c r="D32" s="16" t="s">
        <v>91</v>
      </c>
      <c r="E32" s="17">
        <v>0.3</v>
      </c>
      <c r="F32" s="18" t="s">
        <v>57</v>
      </c>
      <c r="G32" s="16" t="s">
        <v>63</v>
      </c>
      <c r="H32" s="19" t="s">
        <v>180</v>
      </c>
      <c r="I32" s="16" t="s">
        <v>123</v>
      </c>
      <c r="J32" s="18"/>
      <c r="K32" s="17">
        <v>3</v>
      </c>
      <c r="L32" s="17">
        <v>3</v>
      </c>
      <c r="M32" s="17">
        <v>2</v>
      </c>
      <c r="N32" s="17">
        <v>0.3</v>
      </c>
      <c r="O32" s="25">
        <v>0</v>
      </c>
      <c r="P32" s="25">
        <v>0</v>
      </c>
      <c r="Q32" s="25">
        <v>10.918167</v>
      </c>
      <c r="R32" s="27"/>
      <c r="S32" s="1" t="s">
        <v>57</v>
      </c>
      <c r="T32" s="1" t="s">
        <v>181</v>
      </c>
      <c r="U32" s="1" t="s">
        <v>125</v>
      </c>
    </row>
    <row r="33" spans="1:21" ht="39.75" customHeight="1">
      <c r="A33" s="1" t="s">
        <v>48</v>
      </c>
      <c r="B33" s="16" t="s">
        <v>182</v>
      </c>
      <c r="C33" s="16" t="s">
        <v>183</v>
      </c>
      <c r="D33" s="16" t="s">
        <v>91</v>
      </c>
      <c r="E33" s="17">
        <v>0.2</v>
      </c>
      <c r="F33" s="18" t="s">
        <v>57</v>
      </c>
      <c r="G33" s="16" t="s">
        <v>63</v>
      </c>
      <c r="H33" s="19" t="s">
        <v>160</v>
      </c>
      <c r="I33" s="16" t="s">
        <v>110</v>
      </c>
      <c r="J33" s="18"/>
      <c r="K33" s="17">
        <v>8.868154</v>
      </c>
      <c r="L33" s="17">
        <v>4</v>
      </c>
      <c r="M33" s="17">
        <v>1.4</v>
      </c>
      <c r="N33" s="17">
        <v>0.2</v>
      </c>
      <c r="O33" s="25">
        <v>0</v>
      </c>
      <c r="P33" s="25">
        <v>0</v>
      </c>
      <c r="Q33" s="25">
        <v>21.79457</v>
      </c>
      <c r="R33" s="27"/>
      <c r="S33" s="1" t="s">
        <v>57</v>
      </c>
      <c r="T33" s="1" t="s">
        <v>184</v>
      </c>
      <c r="U33" s="1" t="s">
        <v>112</v>
      </c>
    </row>
    <row r="34" spans="1:21" ht="39.75" customHeight="1">
      <c r="A34" s="1" t="s">
        <v>48</v>
      </c>
      <c r="B34" s="16" t="s">
        <v>185</v>
      </c>
      <c r="C34" s="16" t="s">
        <v>186</v>
      </c>
      <c r="D34" s="16" t="s">
        <v>91</v>
      </c>
      <c r="E34" s="17">
        <v>0.75</v>
      </c>
      <c r="F34" s="18" t="s">
        <v>57</v>
      </c>
      <c r="G34" s="16" t="s">
        <v>63</v>
      </c>
      <c r="H34" s="19" t="s">
        <v>187</v>
      </c>
      <c r="I34" s="16" t="s">
        <v>75</v>
      </c>
      <c r="J34" s="18"/>
      <c r="K34" s="17">
        <v>13.092856</v>
      </c>
      <c r="L34" s="17">
        <v>10.23</v>
      </c>
      <c r="M34" s="17">
        <v>3.5090053651</v>
      </c>
      <c r="N34" s="17">
        <v>0.75</v>
      </c>
      <c r="O34" s="25">
        <v>0</v>
      </c>
      <c r="P34" s="25">
        <v>0</v>
      </c>
      <c r="Q34" s="25">
        <v>35.595763</v>
      </c>
      <c r="R34" s="27"/>
      <c r="S34" s="1" t="s">
        <v>57</v>
      </c>
      <c r="T34" s="1" t="s">
        <v>188</v>
      </c>
      <c r="U34" s="1" t="s">
        <v>100</v>
      </c>
    </row>
    <row r="35" spans="1:21" ht="39.75" customHeight="1">
      <c r="A35" s="1" t="s">
        <v>48</v>
      </c>
      <c r="B35" s="16" t="s">
        <v>189</v>
      </c>
      <c r="C35" s="16" t="s">
        <v>190</v>
      </c>
      <c r="D35" s="16" t="s">
        <v>91</v>
      </c>
      <c r="E35" s="17">
        <v>0.65</v>
      </c>
      <c r="F35" s="18" t="s">
        <v>57</v>
      </c>
      <c r="G35" s="16" t="s">
        <v>63</v>
      </c>
      <c r="H35" s="19" t="s">
        <v>160</v>
      </c>
      <c r="I35" s="16" t="s">
        <v>123</v>
      </c>
      <c r="J35" s="18"/>
      <c r="K35" s="17">
        <v>6.5799</v>
      </c>
      <c r="L35" s="17">
        <v>4.92</v>
      </c>
      <c r="M35" s="17">
        <v>2.8851</v>
      </c>
      <c r="N35" s="17">
        <v>0.65</v>
      </c>
      <c r="O35" s="25">
        <v>0</v>
      </c>
      <c r="P35" s="25">
        <v>0</v>
      </c>
      <c r="Q35" s="25">
        <v>18.287238000000002</v>
      </c>
      <c r="R35" s="27"/>
      <c r="S35" s="1" t="s">
        <v>57</v>
      </c>
      <c r="T35" s="1" t="s">
        <v>191</v>
      </c>
      <c r="U35" s="1" t="s">
        <v>125</v>
      </c>
    </row>
    <row r="36" spans="1:21" ht="39.75" customHeight="1">
      <c r="A36" s="1" t="s">
        <v>48</v>
      </c>
      <c r="B36" s="16" t="s">
        <v>192</v>
      </c>
      <c r="C36" s="16" t="s">
        <v>193</v>
      </c>
      <c r="D36" s="16" t="s">
        <v>91</v>
      </c>
      <c r="E36" s="17">
        <v>0.55</v>
      </c>
      <c r="F36" s="18" t="s">
        <v>57</v>
      </c>
      <c r="G36" s="16" t="s">
        <v>63</v>
      </c>
      <c r="H36" s="19" t="s">
        <v>64</v>
      </c>
      <c r="I36" s="16" t="s">
        <v>46</v>
      </c>
      <c r="J36" s="18"/>
      <c r="K36" s="17">
        <v>18.2554</v>
      </c>
      <c r="L36" s="17">
        <v>8.4964</v>
      </c>
      <c r="M36" s="17">
        <v>1.8</v>
      </c>
      <c r="N36" s="17">
        <v>0.55</v>
      </c>
      <c r="O36" s="25">
        <v>0</v>
      </c>
      <c r="P36" s="25">
        <v>0</v>
      </c>
      <c r="Q36" s="25">
        <v>22.342583</v>
      </c>
      <c r="R36" s="27"/>
      <c r="S36" s="1" t="s">
        <v>57</v>
      </c>
      <c r="T36" s="1" t="s">
        <v>194</v>
      </c>
      <c r="U36" s="1" t="s">
        <v>95</v>
      </c>
    </row>
    <row r="37" spans="1:21" ht="39.75" customHeight="1">
      <c r="A37" s="1" t="s">
        <v>48</v>
      </c>
      <c r="B37" s="16" t="s">
        <v>195</v>
      </c>
      <c r="C37" s="16" t="s">
        <v>196</v>
      </c>
      <c r="D37" s="16" t="s">
        <v>91</v>
      </c>
      <c r="E37" s="17">
        <v>0.45</v>
      </c>
      <c r="F37" s="18" t="s">
        <v>57</v>
      </c>
      <c r="G37" s="16" t="s">
        <v>63</v>
      </c>
      <c r="H37" s="19" t="s">
        <v>197</v>
      </c>
      <c r="I37" s="16" t="s">
        <v>123</v>
      </c>
      <c r="J37" s="18"/>
      <c r="K37" s="17">
        <v>16.370798</v>
      </c>
      <c r="L37" s="17">
        <v>3.2</v>
      </c>
      <c r="M37" s="17">
        <v>3.0459295006</v>
      </c>
      <c r="N37" s="17">
        <v>0.45</v>
      </c>
      <c r="O37" s="25">
        <v>0.035</v>
      </c>
      <c r="P37" s="25">
        <v>0.035</v>
      </c>
      <c r="Q37" s="25">
        <v>35.682646000000005</v>
      </c>
      <c r="R37" s="27"/>
      <c r="S37" s="1" t="s">
        <v>57</v>
      </c>
      <c r="T37" s="1" t="s">
        <v>198</v>
      </c>
      <c r="U37" s="1" t="s">
        <v>125</v>
      </c>
    </row>
    <row r="38" spans="1:21" ht="39.75" customHeight="1">
      <c r="A38" s="1" t="s">
        <v>48</v>
      </c>
      <c r="B38" s="16" t="s">
        <v>199</v>
      </c>
      <c r="C38" s="16" t="s">
        <v>200</v>
      </c>
      <c r="D38" s="16" t="s">
        <v>91</v>
      </c>
      <c r="E38" s="17">
        <v>0.4</v>
      </c>
      <c r="F38" s="18" t="s">
        <v>57</v>
      </c>
      <c r="G38" s="16" t="s">
        <v>63</v>
      </c>
      <c r="H38" s="19" t="s">
        <v>201</v>
      </c>
      <c r="I38" s="16" t="s">
        <v>110</v>
      </c>
      <c r="J38" s="18"/>
      <c r="K38" s="17">
        <v>7.3</v>
      </c>
      <c r="L38" s="17">
        <v>6.1</v>
      </c>
      <c r="M38" s="17">
        <v>1.5</v>
      </c>
      <c r="N38" s="17">
        <v>0.4</v>
      </c>
      <c r="O38" s="25">
        <v>0</v>
      </c>
      <c r="P38" s="25">
        <v>0</v>
      </c>
      <c r="Q38" s="25">
        <v>48.304567</v>
      </c>
      <c r="R38" s="27"/>
      <c r="S38" s="1" t="s">
        <v>57</v>
      </c>
      <c r="T38" s="1" t="s">
        <v>202</v>
      </c>
      <c r="U38" s="1" t="s">
        <v>112</v>
      </c>
    </row>
    <row r="39" spans="1:21" ht="24.75" customHeight="1">
      <c r="A39" s="1" t="s">
        <v>48</v>
      </c>
      <c r="B39" s="16" t="s">
        <v>203</v>
      </c>
      <c r="C39" s="16" t="s">
        <v>204</v>
      </c>
      <c r="D39" s="16" t="s">
        <v>91</v>
      </c>
      <c r="E39" s="17">
        <v>0.25</v>
      </c>
      <c r="F39" s="18" t="s">
        <v>57</v>
      </c>
      <c r="G39" s="16" t="s">
        <v>68</v>
      </c>
      <c r="H39" s="19" t="s">
        <v>205</v>
      </c>
      <c r="I39" s="16" t="s">
        <v>46</v>
      </c>
      <c r="J39" s="18"/>
      <c r="K39" s="17">
        <v>6.0128</v>
      </c>
      <c r="L39" s="17">
        <v>2.77</v>
      </c>
      <c r="M39" s="17">
        <v>2.2878031658</v>
      </c>
      <c r="N39" s="17">
        <v>0.25</v>
      </c>
      <c r="O39" s="25">
        <v>0.1757</v>
      </c>
      <c r="P39" s="25">
        <v>0.1757</v>
      </c>
      <c r="Q39" s="25">
        <v>78.767022</v>
      </c>
      <c r="R39" s="27"/>
      <c r="S39" s="1" t="s">
        <v>57</v>
      </c>
      <c r="T39" s="1" t="s">
        <v>206</v>
      </c>
      <c r="U39" s="1" t="s">
        <v>95</v>
      </c>
    </row>
    <row r="40" spans="1:21" ht="24.75" customHeight="1">
      <c r="A40" s="1" t="s">
        <v>48</v>
      </c>
      <c r="B40" s="16" t="s">
        <v>207</v>
      </c>
      <c r="C40" s="16" t="s">
        <v>208</v>
      </c>
      <c r="D40" s="16" t="s">
        <v>91</v>
      </c>
      <c r="E40" s="17">
        <v>0.797</v>
      </c>
      <c r="F40" s="18" t="s">
        <v>57</v>
      </c>
      <c r="G40" s="16" t="s">
        <v>68</v>
      </c>
      <c r="H40" s="19" t="s">
        <v>205</v>
      </c>
      <c r="I40" s="16" t="s">
        <v>46</v>
      </c>
      <c r="J40" s="18"/>
      <c r="K40" s="17">
        <v>27.123554</v>
      </c>
      <c r="L40" s="17">
        <v>12.4964</v>
      </c>
      <c r="M40" s="17">
        <v>3.2</v>
      </c>
      <c r="N40" s="17">
        <v>0.797</v>
      </c>
      <c r="O40" s="25">
        <v>0</v>
      </c>
      <c r="P40" s="25">
        <v>0</v>
      </c>
      <c r="Q40" s="25">
        <v>32.595995</v>
      </c>
      <c r="R40" s="27"/>
      <c r="S40" s="1" t="s">
        <v>57</v>
      </c>
      <c r="T40" s="1" t="s">
        <v>209</v>
      </c>
      <c r="U40" s="1" t="s">
        <v>95</v>
      </c>
    </row>
    <row r="41" spans="1:21" ht="24.75" customHeight="1">
      <c r="A41" s="1" t="s">
        <v>48</v>
      </c>
      <c r="B41" s="16" t="s">
        <v>210</v>
      </c>
      <c r="C41" s="16" t="s">
        <v>211</v>
      </c>
      <c r="D41" s="16" t="s">
        <v>91</v>
      </c>
      <c r="E41" s="17">
        <v>1.0875</v>
      </c>
      <c r="F41" s="18" t="s">
        <v>57</v>
      </c>
      <c r="G41" s="16" t="s">
        <v>68</v>
      </c>
      <c r="H41" s="19" t="s">
        <v>59</v>
      </c>
      <c r="I41" s="16" t="s">
        <v>75</v>
      </c>
      <c r="J41" s="18"/>
      <c r="K41" s="17">
        <v>13.092856</v>
      </c>
      <c r="L41" s="17">
        <v>10.23</v>
      </c>
      <c r="M41" s="17">
        <v>3.5090053651</v>
      </c>
      <c r="N41" s="17">
        <v>1.0875</v>
      </c>
      <c r="O41" s="25">
        <v>0</v>
      </c>
      <c r="P41" s="25">
        <v>0</v>
      </c>
      <c r="Q41" s="25">
        <v>41.707882</v>
      </c>
      <c r="R41" s="27"/>
      <c r="S41" s="1" t="s">
        <v>57</v>
      </c>
      <c r="T41" s="1" t="s">
        <v>212</v>
      </c>
      <c r="U41" s="1" t="s">
        <v>100</v>
      </c>
    </row>
    <row r="42" spans="1:21" ht="24.75" customHeight="1">
      <c r="A42" s="1" t="s">
        <v>48</v>
      </c>
      <c r="B42" s="16" t="s">
        <v>213</v>
      </c>
      <c r="C42" s="16" t="s">
        <v>214</v>
      </c>
      <c r="D42" s="16" t="s">
        <v>91</v>
      </c>
      <c r="E42" s="17">
        <v>0.345</v>
      </c>
      <c r="F42" s="18" t="s">
        <v>57</v>
      </c>
      <c r="G42" s="16" t="s">
        <v>68</v>
      </c>
      <c r="H42" s="19" t="s">
        <v>215</v>
      </c>
      <c r="I42" s="16" t="s">
        <v>123</v>
      </c>
      <c r="J42" s="18"/>
      <c r="K42" s="17">
        <v>5.615</v>
      </c>
      <c r="L42" s="17">
        <v>5.02</v>
      </c>
      <c r="M42" s="17">
        <v>2.7851</v>
      </c>
      <c r="N42" s="17">
        <v>0.345</v>
      </c>
      <c r="O42" s="25">
        <v>0</v>
      </c>
      <c r="P42" s="25">
        <v>0</v>
      </c>
      <c r="Q42" s="25">
        <v>91.426637</v>
      </c>
      <c r="R42" s="27"/>
      <c r="S42" s="1" t="s">
        <v>57</v>
      </c>
      <c r="T42" s="1" t="s">
        <v>216</v>
      </c>
      <c r="U42" s="1" t="s">
        <v>125</v>
      </c>
    </row>
    <row r="43" spans="1:21" ht="24.75" customHeight="1">
      <c r="A43" s="1" t="s">
        <v>48</v>
      </c>
      <c r="B43" s="16" t="s">
        <v>217</v>
      </c>
      <c r="C43" s="16" t="s">
        <v>218</v>
      </c>
      <c r="D43" s="16" t="s">
        <v>91</v>
      </c>
      <c r="E43" s="17">
        <v>1.5553</v>
      </c>
      <c r="F43" s="18" t="s">
        <v>57</v>
      </c>
      <c r="G43" s="16" t="s">
        <v>68</v>
      </c>
      <c r="H43" s="19" t="s">
        <v>215</v>
      </c>
      <c r="I43" s="16" t="s">
        <v>123</v>
      </c>
      <c r="J43" s="18"/>
      <c r="K43" s="17">
        <v>24.271198</v>
      </c>
      <c r="L43" s="17">
        <v>9.0283</v>
      </c>
      <c r="M43" s="17">
        <v>5.9054621162</v>
      </c>
      <c r="N43" s="17">
        <v>1.5553</v>
      </c>
      <c r="O43" s="25">
        <v>0.035</v>
      </c>
      <c r="P43" s="25">
        <v>0.035</v>
      </c>
      <c r="Q43" s="25">
        <v>113.38701700000001</v>
      </c>
      <c r="R43" s="27"/>
      <c r="S43" s="1" t="s">
        <v>57</v>
      </c>
      <c r="T43" s="1" t="s">
        <v>219</v>
      </c>
      <c r="U43" s="1" t="s">
        <v>125</v>
      </c>
    </row>
    <row r="44" spans="1:21" ht="24.75" customHeight="1">
      <c r="A44" s="1" t="s">
        <v>48</v>
      </c>
      <c r="B44" s="16" t="s">
        <v>220</v>
      </c>
      <c r="C44" s="16" t="s">
        <v>221</v>
      </c>
      <c r="D44" s="16" t="s">
        <v>91</v>
      </c>
      <c r="E44" s="17">
        <v>2.4887</v>
      </c>
      <c r="F44" s="18" t="s">
        <v>57</v>
      </c>
      <c r="G44" s="16" t="s">
        <v>68</v>
      </c>
      <c r="H44" s="19" t="s">
        <v>222</v>
      </c>
      <c r="I44" s="16" t="s">
        <v>110</v>
      </c>
      <c r="J44" s="18"/>
      <c r="K44" s="17">
        <v>21.491919</v>
      </c>
      <c r="L44" s="17">
        <v>12.7</v>
      </c>
      <c r="M44" s="17">
        <v>4.6717</v>
      </c>
      <c r="N44" s="17">
        <v>2.4887</v>
      </c>
      <c r="O44" s="25">
        <v>0</v>
      </c>
      <c r="P44" s="25">
        <v>0</v>
      </c>
      <c r="Q44" s="25">
        <v>112.38472499999997</v>
      </c>
      <c r="R44" s="27"/>
      <c r="S44" s="1" t="s">
        <v>57</v>
      </c>
      <c r="T44" s="1" t="s">
        <v>223</v>
      </c>
      <c r="U44" s="1" t="s">
        <v>112</v>
      </c>
    </row>
    <row r="45" spans="1:21" ht="24.75" customHeight="1">
      <c r="A45" s="1" t="s">
        <v>48</v>
      </c>
      <c r="B45" s="16" t="s">
        <v>224</v>
      </c>
      <c r="C45" s="16" t="s">
        <v>225</v>
      </c>
      <c r="D45" s="16" t="s">
        <v>91</v>
      </c>
      <c r="E45" s="17">
        <v>1.053</v>
      </c>
      <c r="F45" s="18" t="s">
        <v>57</v>
      </c>
      <c r="G45" s="16" t="s">
        <v>226</v>
      </c>
      <c r="H45" s="19" t="s">
        <v>227</v>
      </c>
      <c r="I45" s="16" t="s">
        <v>46</v>
      </c>
      <c r="J45" s="18"/>
      <c r="K45" s="17">
        <v>19.579354</v>
      </c>
      <c r="L45" s="17">
        <v>11.7167</v>
      </c>
      <c r="M45" s="17">
        <v>5.0178061658</v>
      </c>
      <c r="N45" s="17">
        <v>1.053</v>
      </c>
      <c r="O45" s="25">
        <v>0</v>
      </c>
      <c r="P45" s="25">
        <v>0</v>
      </c>
      <c r="Q45" s="25">
        <v>65.698194</v>
      </c>
      <c r="R45" s="27"/>
      <c r="S45" s="1" t="s">
        <v>57</v>
      </c>
      <c r="T45" s="1" t="s">
        <v>228</v>
      </c>
      <c r="U45" s="1" t="s">
        <v>95</v>
      </c>
    </row>
    <row r="46" spans="1:21" ht="24.75" customHeight="1">
      <c r="A46" s="1" t="s">
        <v>48</v>
      </c>
      <c r="B46" s="16" t="s">
        <v>229</v>
      </c>
      <c r="C46" s="16" t="s">
        <v>230</v>
      </c>
      <c r="D46" s="16" t="s">
        <v>91</v>
      </c>
      <c r="E46" s="17">
        <v>1.1725</v>
      </c>
      <c r="F46" s="18" t="s">
        <v>57</v>
      </c>
      <c r="G46" s="16" t="s">
        <v>226</v>
      </c>
      <c r="H46" s="19" t="s">
        <v>231</v>
      </c>
      <c r="I46" s="16" t="s">
        <v>75</v>
      </c>
      <c r="J46" s="18"/>
      <c r="K46" s="17">
        <v>14.292856</v>
      </c>
      <c r="L46" s="17">
        <v>11.23</v>
      </c>
      <c r="M46" s="17">
        <v>3.7090053651</v>
      </c>
      <c r="N46" s="17">
        <v>1.1725</v>
      </c>
      <c r="O46" s="25">
        <v>0</v>
      </c>
      <c r="P46" s="25">
        <v>0</v>
      </c>
      <c r="Q46" s="25">
        <v>41.634865</v>
      </c>
      <c r="R46" s="27"/>
      <c r="S46" s="1" t="s">
        <v>57</v>
      </c>
      <c r="T46" s="1" t="s">
        <v>232</v>
      </c>
      <c r="U46" s="1" t="s">
        <v>100</v>
      </c>
    </row>
    <row r="47" spans="1:21" ht="24.75" customHeight="1">
      <c r="A47" s="1" t="s">
        <v>48</v>
      </c>
      <c r="B47" s="16" t="s">
        <v>233</v>
      </c>
      <c r="C47" s="16" t="s">
        <v>234</v>
      </c>
      <c r="D47" s="16" t="s">
        <v>91</v>
      </c>
      <c r="E47" s="17">
        <v>1.938</v>
      </c>
      <c r="F47" s="18" t="s">
        <v>57</v>
      </c>
      <c r="G47" s="16" t="s">
        <v>226</v>
      </c>
      <c r="H47" s="19" t="s">
        <v>98</v>
      </c>
      <c r="I47" s="16" t="s">
        <v>123</v>
      </c>
      <c r="J47" s="18"/>
      <c r="K47" s="17">
        <v>29.886198</v>
      </c>
      <c r="L47" s="17">
        <v>14.0483</v>
      </c>
      <c r="M47" s="17">
        <v>8.6905621162</v>
      </c>
      <c r="N47" s="17">
        <v>1.938</v>
      </c>
      <c r="O47" s="25">
        <v>0</v>
      </c>
      <c r="P47" s="25">
        <v>0</v>
      </c>
      <c r="Q47" s="25">
        <v>182.596901</v>
      </c>
      <c r="R47" s="27"/>
      <c r="S47" s="1" t="s">
        <v>57</v>
      </c>
      <c r="T47" s="1" t="s">
        <v>235</v>
      </c>
      <c r="U47" s="1" t="s">
        <v>125</v>
      </c>
    </row>
    <row r="48" spans="1:21" ht="24.75" customHeight="1">
      <c r="A48" s="1" t="s">
        <v>48</v>
      </c>
      <c r="B48" s="16" t="s">
        <v>236</v>
      </c>
      <c r="C48" s="16" t="s">
        <v>237</v>
      </c>
      <c r="D48" s="16" t="s">
        <v>91</v>
      </c>
      <c r="E48" s="17">
        <v>1.3113</v>
      </c>
      <c r="F48" s="18" t="s">
        <v>57</v>
      </c>
      <c r="G48" s="16" t="s">
        <v>226</v>
      </c>
      <c r="H48" s="19" t="s">
        <v>238</v>
      </c>
      <c r="I48" s="16" t="s">
        <v>110</v>
      </c>
      <c r="J48" s="18"/>
      <c r="K48" s="17">
        <v>22.969819</v>
      </c>
      <c r="L48" s="17">
        <v>12.74</v>
      </c>
      <c r="M48" s="17">
        <v>4.3268</v>
      </c>
      <c r="N48" s="17">
        <v>1.3113</v>
      </c>
      <c r="O48" s="25">
        <v>0</v>
      </c>
      <c r="P48" s="25">
        <v>0</v>
      </c>
      <c r="Q48" s="25">
        <v>139.877342</v>
      </c>
      <c r="R48" s="27"/>
      <c r="S48" s="1" t="s">
        <v>57</v>
      </c>
      <c r="T48" s="1" t="s">
        <v>239</v>
      </c>
      <c r="U48" s="1" t="s">
        <v>112</v>
      </c>
    </row>
    <row r="49" spans="1:21" ht="24.75" customHeight="1">
      <c r="A49" s="1" t="s">
        <v>48</v>
      </c>
      <c r="B49" s="16" t="s">
        <v>240</v>
      </c>
      <c r="C49" s="16" t="s">
        <v>241</v>
      </c>
      <c r="D49" s="16" t="s">
        <v>91</v>
      </c>
      <c r="E49" s="17">
        <v>0.17</v>
      </c>
      <c r="F49" s="18" t="s">
        <v>57</v>
      </c>
      <c r="G49" s="16" t="s">
        <v>73</v>
      </c>
      <c r="H49" s="19" t="s">
        <v>242</v>
      </c>
      <c r="I49" s="16" t="s">
        <v>75</v>
      </c>
      <c r="J49" s="18"/>
      <c r="K49" s="17">
        <v>7.800463</v>
      </c>
      <c r="L49" s="17">
        <v>5.9</v>
      </c>
      <c r="M49" s="17">
        <v>1.5411991993</v>
      </c>
      <c r="N49" s="17">
        <v>0.17</v>
      </c>
      <c r="O49" s="25">
        <v>0</v>
      </c>
      <c r="P49" s="25">
        <v>0</v>
      </c>
      <c r="Q49" s="25">
        <v>21.246246</v>
      </c>
      <c r="R49" s="27"/>
      <c r="S49" s="1" t="s">
        <v>57</v>
      </c>
      <c r="T49" s="1" t="s">
        <v>243</v>
      </c>
      <c r="U49" s="1" t="s">
        <v>100</v>
      </c>
    </row>
    <row r="50" spans="1:21" ht="24.75" customHeight="1">
      <c r="A50" s="1" t="s">
        <v>48</v>
      </c>
      <c r="B50" s="16" t="s">
        <v>244</v>
      </c>
      <c r="C50" s="16" t="s">
        <v>245</v>
      </c>
      <c r="D50" s="16" t="s">
        <v>91</v>
      </c>
      <c r="E50" s="17">
        <v>0.1717</v>
      </c>
      <c r="F50" s="18" t="s">
        <v>57</v>
      </c>
      <c r="G50" s="16" t="s">
        <v>73</v>
      </c>
      <c r="H50" s="19" t="s">
        <v>215</v>
      </c>
      <c r="I50" s="16" t="s">
        <v>123</v>
      </c>
      <c r="J50" s="18"/>
      <c r="K50" s="17">
        <v>1.2734</v>
      </c>
      <c r="L50" s="17">
        <v>0.5</v>
      </c>
      <c r="M50" s="17">
        <v>0.6717</v>
      </c>
      <c r="N50" s="17">
        <v>0.1717</v>
      </c>
      <c r="O50" s="25">
        <v>0</v>
      </c>
      <c r="P50" s="25">
        <v>0</v>
      </c>
      <c r="Q50" s="25">
        <v>63.118570000000005</v>
      </c>
      <c r="R50" s="27"/>
      <c r="S50" s="1" t="s">
        <v>57</v>
      </c>
      <c r="T50" s="1" t="s">
        <v>246</v>
      </c>
      <c r="U50" s="1" t="s">
        <v>125</v>
      </c>
    </row>
    <row r="51" spans="1:21" ht="24.75" customHeight="1">
      <c r="A51" s="1" t="s">
        <v>48</v>
      </c>
      <c r="B51" s="16" t="s">
        <v>247</v>
      </c>
      <c r="C51" s="16" t="s">
        <v>248</v>
      </c>
      <c r="D51" s="16" t="s">
        <v>91</v>
      </c>
      <c r="E51" s="17">
        <v>0.15</v>
      </c>
      <c r="F51" s="18" t="s">
        <v>57</v>
      </c>
      <c r="G51" s="16" t="s">
        <v>73</v>
      </c>
      <c r="H51" s="19" t="s">
        <v>249</v>
      </c>
      <c r="I51" s="16" t="s">
        <v>110</v>
      </c>
      <c r="J51" s="18"/>
      <c r="K51" s="17">
        <v>6.64368</v>
      </c>
      <c r="L51" s="17">
        <v>2</v>
      </c>
      <c r="M51" s="17">
        <v>1.3</v>
      </c>
      <c r="N51" s="17">
        <v>0.15</v>
      </c>
      <c r="O51" s="25">
        <v>0</v>
      </c>
      <c r="P51" s="25">
        <v>0</v>
      </c>
      <c r="Q51" s="25">
        <v>18.223546000000002</v>
      </c>
      <c r="R51" s="27"/>
      <c r="S51" s="1" t="s">
        <v>57</v>
      </c>
      <c r="T51" s="1" t="s">
        <v>250</v>
      </c>
      <c r="U51" s="1" t="s">
        <v>112</v>
      </c>
    </row>
    <row r="52" spans="2:12" ht="14.25" customHeight="1">
      <c r="B52" s="20" t="s">
        <v>251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10">
    <mergeCell ref="B5:R5"/>
    <mergeCell ref="C7:I7"/>
    <mergeCell ref="K7:L7"/>
    <mergeCell ref="M7:N7"/>
    <mergeCell ref="B52:L52"/>
    <mergeCell ref="J7:J8"/>
    <mergeCell ref="O7:O8"/>
    <mergeCell ref="P7:P8"/>
    <mergeCell ref="Q7:Q8"/>
    <mergeCell ref="R7:R8"/>
  </mergeCells>
  <printOptions/>
  <pageMargins left="0.9048611111111111" right="0.5902777777777778" top="0.6298611111111111" bottom="0.7083333333333334" header="0" footer="0"/>
  <pageSetup fitToHeight="0" fitToWidth="1" horizontalDpi="300" verticalDpi="300" orientation="landscape" paperSize="8" scale="8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pane ySplit="8" topLeftCell="A9" activePane="bottomLeft" state="frozen"/>
      <selection pane="bottomLeft" activeCell="G10" sqref="G10:G22"/>
    </sheetView>
  </sheetViews>
  <sheetFormatPr defaultColWidth="10.125" defaultRowHeight="13.5"/>
  <cols>
    <col min="1" max="1" width="8.875" style="0" hidden="1" customWidth="1"/>
    <col min="2" max="2" width="13.625" style="0" customWidth="1"/>
    <col min="3" max="3" width="38.625" style="0" customWidth="1"/>
    <col min="4" max="4" width="23.25390625" style="0" customWidth="1"/>
    <col min="5" max="5" width="8.875" style="0" hidden="1" customWidth="1"/>
    <col min="6" max="6" width="29.50390625" style="0" customWidth="1"/>
    <col min="7" max="7" width="22.875" style="0" customWidth="1"/>
    <col min="8" max="9" width="8.875" style="0" hidden="1" customWidth="1"/>
    <col min="11" max="11" width="12.625" style="0" bestFit="1" customWidth="1"/>
  </cols>
  <sheetData>
    <row r="1" spans="1:3" ht="22.5" hidden="1">
      <c r="A1" s="1">
        <v>0</v>
      </c>
      <c r="B1" s="1" t="s">
        <v>252</v>
      </c>
      <c r="C1" s="1" t="s">
        <v>253</v>
      </c>
    </row>
    <row r="2" spans="1:8" ht="13.5" hidden="1">
      <c r="A2" s="1">
        <v>0</v>
      </c>
      <c r="B2" s="1" t="s">
        <v>3</v>
      </c>
      <c r="C2" s="1" t="s">
        <v>4</v>
      </c>
      <c r="D2" s="1" t="s">
        <v>5</v>
      </c>
      <c r="F2" s="1" t="s">
        <v>254</v>
      </c>
      <c r="G2" s="1" t="s">
        <v>255</v>
      </c>
      <c r="H2" s="1" t="s">
        <v>8</v>
      </c>
    </row>
    <row r="3" spans="1:9" ht="13.5" hidden="1">
      <c r="A3" s="1">
        <v>0</v>
      </c>
      <c r="C3" s="1" t="s">
        <v>9</v>
      </c>
      <c r="D3" s="1" t="s">
        <v>256</v>
      </c>
      <c r="E3" s="1" t="s">
        <v>22</v>
      </c>
      <c r="F3" s="1" t="s">
        <v>257</v>
      </c>
      <c r="G3" s="1" t="s">
        <v>258</v>
      </c>
      <c r="H3" s="1" t="s">
        <v>259</v>
      </c>
      <c r="I3" s="1" t="s">
        <v>259</v>
      </c>
    </row>
    <row r="4" spans="1:2" ht="14.25" customHeight="1">
      <c r="A4" s="1">
        <v>0</v>
      </c>
      <c r="B4" s="1" t="s">
        <v>260</v>
      </c>
    </row>
    <row r="5" spans="1:7" ht="27.75" customHeight="1">
      <c r="A5" s="1">
        <v>0</v>
      </c>
      <c r="B5" s="2" t="s">
        <v>261</v>
      </c>
      <c r="C5" s="2"/>
      <c r="D5" s="2"/>
      <c r="E5" s="2"/>
      <c r="F5" s="2"/>
      <c r="G5" s="2"/>
    </row>
    <row r="6" spans="1:7" ht="14.25" customHeight="1">
      <c r="A6" s="1">
        <v>0</v>
      </c>
      <c r="G6" s="3" t="s">
        <v>26</v>
      </c>
    </row>
    <row r="7" spans="1:7" ht="19.5" customHeight="1">
      <c r="A7" s="1">
        <v>0</v>
      </c>
      <c r="B7" s="11" t="s">
        <v>262</v>
      </c>
      <c r="C7" s="11" t="s">
        <v>263</v>
      </c>
      <c r="D7" s="11"/>
      <c r="E7" s="12"/>
      <c r="F7" s="11" t="s">
        <v>264</v>
      </c>
      <c r="G7" s="11"/>
    </row>
    <row r="8" spans="1:7" ht="19.5" customHeight="1">
      <c r="A8" s="1">
        <v>0</v>
      </c>
      <c r="B8" s="11"/>
      <c r="C8" s="11" t="s">
        <v>31</v>
      </c>
      <c r="D8" s="11" t="s">
        <v>265</v>
      </c>
      <c r="E8" s="12"/>
      <c r="F8" s="11" t="s">
        <v>266</v>
      </c>
      <c r="G8" s="11" t="s">
        <v>265</v>
      </c>
    </row>
    <row r="9" spans="1:7" ht="24.75" customHeight="1">
      <c r="A9" s="1">
        <v>0</v>
      </c>
      <c r="B9" s="6" t="s">
        <v>267</v>
      </c>
      <c r="C9" s="7"/>
      <c r="D9" s="8">
        <v>25</v>
      </c>
      <c r="E9" s="13"/>
      <c r="F9" s="7"/>
      <c r="G9" s="8">
        <v>25</v>
      </c>
    </row>
    <row r="10" spans="1:9" ht="24.75" customHeight="1">
      <c r="A10" s="1" t="s">
        <v>48</v>
      </c>
      <c r="B10" s="9">
        <v>1</v>
      </c>
      <c r="C10" s="10" t="s">
        <v>61</v>
      </c>
      <c r="D10" s="8">
        <v>3.375</v>
      </c>
      <c r="E10" s="7" t="s">
        <v>268</v>
      </c>
      <c r="F10" s="10" t="s">
        <v>269</v>
      </c>
      <c r="G10" s="8">
        <v>1.813</v>
      </c>
      <c r="H10" s="1" t="s">
        <v>270</v>
      </c>
      <c r="I10" s="1" t="s">
        <v>270</v>
      </c>
    </row>
    <row r="11" spans="1:9" ht="24.75" customHeight="1">
      <c r="A11" s="1" t="s">
        <v>48</v>
      </c>
      <c r="B11" s="9">
        <v>2</v>
      </c>
      <c r="C11" s="10" t="s">
        <v>40</v>
      </c>
      <c r="D11" s="8">
        <v>8</v>
      </c>
      <c r="E11" s="7" t="s">
        <v>271</v>
      </c>
      <c r="F11" s="10" t="s">
        <v>272</v>
      </c>
      <c r="G11" s="8">
        <v>0.5</v>
      </c>
      <c r="H11" s="1" t="s">
        <v>273</v>
      </c>
      <c r="I11" s="1" t="s">
        <v>273</v>
      </c>
    </row>
    <row r="12" spans="1:9" ht="24.75" customHeight="1">
      <c r="A12" s="1" t="s">
        <v>48</v>
      </c>
      <c r="B12" s="9">
        <v>3</v>
      </c>
      <c r="C12" s="10" t="s">
        <v>49</v>
      </c>
      <c r="D12" s="8">
        <v>4</v>
      </c>
      <c r="E12" s="7" t="s">
        <v>274</v>
      </c>
      <c r="F12" s="10" t="s">
        <v>275</v>
      </c>
      <c r="G12" s="8">
        <v>5.9856867453</v>
      </c>
      <c r="H12" s="1" t="s">
        <v>276</v>
      </c>
      <c r="I12" s="1" t="s">
        <v>276</v>
      </c>
    </row>
    <row r="13" spans="1:9" ht="24.75" customHeight="1">
      <c r="A13" s="1" t="s">
        <v>48</v>
      </c>
      <c r="B13" s="9">
        <v>4</v>
      </c>
      <c r="C13" s="10" t="s">
        <v>55</v>
      </c>
      <c r="D13" s="8">
        <v>4.0677</v>
      </c>
      <c r="E13" s="7" t="s">
        <v>277</v>
      </c>
      <c r="F13" s="10" t="s">
        <v>278</v>
      </c>
      <c r="G13" s="8">
        <v>0.6097</v>
      </c>
      <c r="H13" s="1" t="s">
        <v>279</v>
      </c>
      <c r="I13" s="1" t="s">
        <v>279</v>
      </c>
    </row>
    <row r="14" spans="1:9" ht="24.75" customHeight="1">
      <c r="A14" s="1" t="s">
        <v>48</v>
      </c>
      <c r="B14" s="9">
        <v>5</v>
      </c>
      <c r="C14" s="10" t="s">
        <v>66</v>
      </c>
      <c r="D14" s="8">
        <v>3.8851</v>
      </c>
      <c r="E14" s="7" t="s">
        <v>280</v>
      </c>
      <c r="F14" s="10" t="s">
        <v>281</v>
      </c>
      <c r="G14" s="8">
        <v>1.66</v>
      </c>
      <c r="H14" s="1" t="s">
        <v>282</v>
      </c>
      <c r="I14" s="1" t="s">
        <v>282</v>
      </c>
    </row>
    <row r="15" spans="1:9" ht="24.75" customHeight="1">
      <c r="A15" s="1" t="s">
        <v>48</v>
      </c>
      <c r="B15" s="9">
        <v>6</v>
      </c>
      <c r="C15" s="10" t="s">
        <v>71</v>
      </c>
      <c r="D15" s="8">
        <v>1.6722</v>
      </c>
      <c r="E15" s="7" t="s">
        <v>283</v>
      </c>
      <c r="F15" s="10" t="s">
        <v>284</v>
      </c>
      <c r="G15" s="8">
        <v>0.1</v>
      </c>
      <c r="H15" s="1" t="s">
        <v>285</v>
      </c>
      <c r="I15" s="1" t="s">
        <v>285</v>
      </c>
    </row>
    <row r="16" spans="1:9" ht="24.75" customHeight="1">
      <c r="A16" s="1" t="s">
        <v>48</v>
      </c>
      <c r="B16" s="9">
        <v>7</v>
      </c>
      <c r="C16" s="10"/>
      <c r="D16" s="8"/>
      <c r="E16" s="7"/>
      <c r="F16" s="10" t="s">
        <v>286</v>
      </c>
      <c r="G16" s="8">
        <v>0.3</v>
      </c>
      <c r="H16" s="1" t="s">
        <v>287</v>
      </c>
      <c r="I16" s="1" t="s">
        <v>287</v>
      </c>
    </row>
    <row r="17" spans="1:9" ht="24.75" customHeight="1">
      <c r="A17" s="1" t="s">
        <v>48</v>
      </c>
      <c r="B17" s="9">
        <v>8</v>
      </c>
      <c r="C17" s="10"/>
      <c r="D17" s="8"/>
      <c r="E17" s="7"/>
      <c r="F17" s="10" t="s">
        <v>288</v>
      </c>
      <c r="G17" s="8">
        <v>0.1</v>
      </c>
      <c r="H17" s="1" t="s">
        <v>289</v>
      </c>
      <c r="I17" s="1" t="s">
        <v>289</v>
      </c>
    </row>
    <row r="18" spans="1:9" ht="24.75" customHeight="1">
      <c r="A18" s="1" t="s">
        <v>48</v>
      </c>
      <c r="B18" s="9">
        <v>9</v>
      </c>
      <c r="C18" s="10"/>
      <c r="D18" s="8"/>
      <c r="E18" s="7"/>
      <c r="F18" s="10" t="s">
        <v>290</v>
      </c>
      <c r="G18" s="8">
        <v>6.1502967097</v>
      </c>
      <c r="H18" s="1" t="s">
        <v>291</v>
      </c>
      <c r="I18" s="1" t="s">
        <v>291</v>
      </c>
    </row>
    <row r="19" spans="1:9" ht="24.75" customHeight="1">
      <c r="A19" s="1" t="s">
        <v>48</v>
      </c>
      <c r="B19" s="9">
        <v>10</v>
      </c>
      <c r="C19" s="10"/>
      <c r="D19" s="8"/>
      <c r="E19" s="7"/>
      <c r="F19" s="10" t="s">
        <v>292</v>
      </c>
      <c r="G19" s="8">
        <v>1.8314195582</v>
      </c>
      <c r="H19" s="1" t="s">
        <v>293</v>
      </c>
      <c r="I19" s="1" t="s">
        <v>293</v>
      </c>
    </row>
    <row r="20" spans="1:9" ht="24.75" customHeight="1">
      <c r="A20" s="1" t="s">
        <v>48</v>
      </c>
      <c r="B20" s="9">
        <v>11</v>
      </c>
      <c r="C20" s="10"/>
      <c r="D20" s="8"/>
      <c r="E20" s="7"/>
      <c r="F20" s="10" t="s">
        <v>294</v>
      </c>
      <c r="G20" s="8">
        <v>2.932</v>
      </c>
      <c r="H20" s="1" t="s">
        <v>295</v>
      </c>
      <c r="I20" s="1" t="s">
        <v>295</v>
      </c>
    </row>
    <row r="21" spans="1:9" ht="24.75" customHeight="1">
      <c r="A21" s="1" t="s">
        <v>48</v>
      </c>
      <c r="B21" s="9">
        <v>12</v>
      </c>
      <c r="C21" s="10"/>
      <c r="D21" s="8"/>
      <c r="E21" s="7"/>
      <c r="F21" s="10" t="s">
        <v>296</v>
      </c>
      <c r="G21" s="8">
        <v>0.2</v>
      </c>
      <c r="H21" s="1" t="s">
        <v>297</v>
      </c>
      <c r="I21" s="1" t="s">
        <v>297</v>
      </c>
    </row>
    <row r="22" spans="1:9" ht="24.75" customHeight="1">
      <c r="A22" s="1" t="s">
        <v>48</v>
      </c>
      <c r="B22" s="9">
        <v>13</v>
      </c>
      <c r="C22" s="10"/>
      <c r="D22" s="8"/>
      <c r="E22" s="7"/>
      <c r="F22" s="10" t="s">
        <v>298</v>
      </c>
      <c r="G22" s="8">
        <f>0.1255470337+2.6923499531</f>
        <v>2.8178969868</v>
      </c>
      <c r="H22" s="1" t="s">
        <v>299</v>
      </c>
      <c r="I22" s="1" t="s">
        <v>299</v>
      </c>
    </row>
  </sheetData>
  <sheetProtection/>
  <mergeCells count="4">
    <mergeCell ref="B5:G5"/>
    <mergeCell ref="C7:D7"/>
    <mergeCell ref="F7:G7"/>
    <mergeCell ref="B7:B8"/>
  </mergeCells>
  <printOptions/>
  <pageMargins left="0.75" right="0.75" top="0.5118055555555555" bottom="0.26899999380111694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workbookViewId="0" topLeftCell="B4">
      <selection activeCell="C7" sqref="C7:D7"/>
    </sheetView>
  </sheetViews>
  <sheetFormatPr defaultColWidth="10.125" defaultRowHeight="13.5"/>
  <cols>
    <col min="1" max="1" width="8.875" style="0" hidden="1" customWidth="1"/>
    <col min="2" max="2" width="8.625" style="0" customWidth="1"/>
    <col min="3" max="3" width="46.00390625" style="0" customWidth="1"/>
    <col min="4" max="4" width="11.375" style="0" customWidth="1"/>
    <col min="5" max="5" width="8.875" style="0" hidden="1" customWidth="1"/>
    <col min="6" max="6" width="24.75390625" style="0" customWidth="1"/>
    <col min="7" max="7" width="11.375" style="0" customWidth="1"/>
    <col min="8" max="8" width="8.875" style="0" hidden="1" customWidth="1"/>
  </cols>
  <sheetData>
    <row r="1" spans="1:3" ht="22.5" hidden="1">
      <c r="A1" s="1">
        <v>0</v>
      </c>
      <c r="B1" s="1" t="s">
        <v>252</v>
      </c>
      <c r="C1" s="1" t="s">
        <v>300</v>
      </c>
    </row>
    <row r="2" spans="1:8" ht="22.5" hidden="1">
      <c r="A2" s="1">
        <v>0</v>
      </c>
      <c r="B2" s="1" t="s">
        <v>3</v>
      </c>
      <c r="C2" s="1" t="s">
        <v>4</v>
      </c>
      <c r="D2" s="1" t="s">
        <v>5</v>
      </c>
      <c r="F2" s="1" t="s">
        <v>254</v>
      </c>
      <c r="G2" s="1" t="s">
        <v>255</v>
      </c>
      <c r="H2" s="1" t="s">
        <v>80</v>
      </c>
    </row>
    <row r="3" spans="1:8" ht="13.5" hidden="1">
      <c r="A3" s="1">
        <v>0</v>
      </c>
      <c r="C3" s="1" t="s">
        <v>9</v>
      </c>
      <c r="D3" s="1" t="s">
        <v>256</v>
      </c>
      <c r="E3" s="1" t="s">
        <v>22</v>
      </c>
      <c r="F3" s="1" t="s">
        <v>257</v>
      </c>
      <c r="G3" s="1" t="s">
        <v>258</v>
      </c>
      <c r="H3" s="1" t="s">
        <v>259</v>
      </c>
    </row>
    <row r="4" spans="1:2" ht="14.25" customHeight="1">
      <c r="A4" s="1">
        <v>0</v>
      </c>
      <c r="B4" s="1" t="s">
        <v>260</v>
      </c>
    </row>
    <row r="5" spans="1:7" ht="60" customHeight="1">
      <c r="A5" s="1">
        <v>0</v>
      </c>
      <c r="B5" s="2" t="s">
        <v>301</v>
      </c>
      <c r="C5" s="2"/>
      <c r="D5" s="2"/>
      <c r="E5" s="2"/>
      <c r="F5" s="2"/>
      <c r="G5" s="2"/>
    </row>
    <row r="6" spans="1:7" ht="14.25" customHeight="1">
      <c r="A6" s="1">
        <v>0</v>
      </c>
      <c r="G6" s="3" t="s">
        <v>26</v>
      </c>
    </row>
    <row r="7" spans="1:7" ht="45" customHeight="1">
      <c r="A7" s="1">
        <v>0</v>
      </c>
      <c r="B7" s="4" t="s">
        <v>262</v>
      </c>
      <c r="C7" s="4" t="s">
        <v>302</v>
      </c>
      <c r="D7" s="4"/>
      <c r="E7" s="5"/>
      <c r="F7" s="4" t="s">
        <v>303</v>
      </c>
      <c r="G7" s="4"/>
    </row>
    <row r="8" spans="1:7" ht="36.75" customHeight="1">
      <c r="A8" s="1">
        <v>0</v>
      </c>
      <c r="B8" s="4"/>
      <c r="C8" s="4" t="s">
        <v>31</v>
      </c>
      <c r="D8" s="4" t="s">
        <v>265</v>
      </c>
      <c r="E8" s="5"/>
      <c r="F8" s="4" t="s">
        <v>266</v>
      </c>
      <c r="G8" s="4" t="s">
        <v>265</v>
      </c>
    </row>
    <row r="9" spans="1:8" ht="17.25" customHeight="1">
      <c r="A9" s="1">
        <v>0</v>
      </c>
      <c r="B9" s="6" t="s">
        <v>267</v>
      </c>
      <c r="C9" s="7"/>
      <c r="D9" s="8">
        <v>96.3</v>
      </c>
      <c r="E9" s="7"/>
      <c r="F9" s="7"/>
      <c r="G9" s="8">
        <v>96.3</v>
      </c>
      <c r="H9" s="1"/>
    </row>
    <row r="10" spans="1:8" ht="39.75" customHeight="1">
      <c r="A10" s="1" t="s">
        <v>48</v>
      </c>
      <c r="B10" s="9">
        <v>1</v>
      </c>
      <c r="C10" s="10" t="s">
        <v>304</v>
      </c>
      <c r="D10" s="8">
        <v>0.1</v>
      </c>
      <c r="E10" s="10" t="s">
        <v>305</v>
      </c>
      <c r="F10" s="10" t="s">
        <v>275</v>
      </c>
      <c r="G10" s="8">
        <v>0.300582</v>
      </c>
      <c r="H10" s="1" t="s">
        <v>276</v>
      </c>
    </row>
    <row r="11" spans="1:8" ht="54" customHeight="1">
      <c r="A11" s="1" t="s">
        <v>48</v>
      </c>
      <c r="B11" s="9">
        <v>2</v>
      </c>
      <c r="C11" s="10" t="s">
        <v>169</v>
      </c>
      <c r="D11" s="8">
        <v>0.4</v>
      </c>
      <c r="E11" s="10" t="s">
        <v>306</v>
      </c>
      <c r="F11" s="10" t="s">
        <v>281</v>
      </c>
      <c r="G11" s="8">
        <v>0.061440874</v>
      </c>
      <c r="H11" s="1" t="s">
        <v>282</v>
      </c>
    </row>
    <row r="12" spans="1:8" ht="39.75" customHeight="1">
      <c r="A12" s="1" t="s">
        <v>48</v>
      </c>
      <c r="B12" s="9">
        <v>3</v>
      </c>
      <c r="C12" s="10" t="s">
        <v>307</v>
      </c>
      <c r="D12" s="8">
        <v>0.23</v>
      </c>
      <c r="E12" s="10" t="s">
        <v>308</v>
      </c>
      <c r="F12" s="10" t="s">
        <v>284</v>
      </c>
      <c r="G12" s="8">
        <v>0.0003</v>
      </c>
      <c r="H12" s="1" t="s">
        <v>285</v>
      </c>
    </row>
    <row r="13" spans="1:8" ht="39.75" customHeight="1">
      <c r="A13" s="1" t="s">
        <v>48</v>
      </c>
      <c r="B13" s="9">
        <v>4</v>
      </c>
      <c r="C13" s="10" t="s">
        <v>207</v>
      </c>
      <c r="D13" s="8">
        <v>1.422</v>
      </c>
      <c r="E13" s="10" t="s">
        <v>309</v>
      </c>
      <c r="F13" s="10" t="s">
        <v>286</v>
      </c>
      <c r="G13" s="8">
        <v>1.8384134875</v>
      </c>
      <c r="H13" s="1" t="s">
        <v>287</v>
      </c>
    </row>
    <row r="14" spans="1:8" ht="39.75" customHeight="1">
      <c r="A14" s="1" t="s">
        <v>48</v>
      </c>
      <c r="B14" s="9">
        <v>5</v>
      </c>
      <c r="C14" s="10" t="s">
        <v>233</v>
      </c>
      <c r="D14" s="8">
        <v>5.298</v>
      </c>
      <c r="E14" s="10" t="s">
        <v>310</v>
      </c>
      <c r="F14" s="10" t="s">
        <v>288</v>
      </c>
      <c r="G14" s="8">
        <v>0.4</v>
      </c>
      <c r="H14" s="1" t="s">
        <v>289</v>
      </c>
    </row>
    <row r="15" spans="1:8" ht="39.75" customHeight="1">
      <c r="A15" s="1" t="s">
        <v>48</v>
      </c>
      <c r="B15" s="9">
        <v>6</v>
      </c>
      <c r="C15" s="10" t="s">
        <v>175</v>
      </c>
      <c r="D15" s="8">
        <v>0.5</v>
      </c>
      <c r="E15" s="10" t="s">
        <v>311</v>
      </c>
      <c r="F15" s="10" t="s">
        <v>290</v>
      </c>
      <c r="G15" s="8">
        <v>13.9635899985</v>
      </c>
      <c r="H15" s="1" t="s">
        <v>291</v>
      </c>
    </row>
    <row r="16" spans="1:8" ht="39.75" customHeight="1">
      <c r="A16" s="1" t="s">
        <v>48</v>
      </c>
      <c r="B16" s="9">
        <v>7</v>
      </c>
      <c r="C16" s="10" t="s">
        <v>158</v>
      </c>
      <c r="D16" s="8">
        <v>0.22</v>
      </c>
      <c r="E16" s="10" t="s">
        <v>312</v>
      </c>
      <c r="F16" s="10" t="s">
        <v>292</v>
      </c>
      <c r="G16" s="8">
        <v>0.1</v>
      </c>
      <c r="H16" s="1" t="s">
        <v>293</v>
      </c>
    </row>
    <row r="17" spans="1:8" ht="39.75" customHeight="1">
      <c r="A17" s="1" t="s">
        <v>48</v>
      </c>
      <c r="B17" s="9">
        <v>8</v>
      </c>
      <c r="C17" s="10" t="s">
        <v>213</v>
      </c>
      <c r="D17" s="8">
        <v>1.455</v>
      </c>
      <c r="E17" s="10" t="s">
        <v>313</v>
      </c>
      <c r="F17" s="10" t="s">
        <v>298</v>
      </c>
      <c r="G17" s="8">
        <f>76.03567364+3.6</f>
        <v>79.63567364</v>
      </c>
      <c r="H17" s="1" t="s">
        <v>299</v>
      </c>
    </row>
    <row r="18" spans="1:8" ht="39.75" customHeight="1">
      <c r="A18" s="1" t="s">
        <v>48</v>
      </c>
      <c r="B18" s="9">
        <v>9</v>
      </c>
      <c r="C18" s="10" t="s">
        <v>247</v>
      </c>
      <c r="D18" s="8">
        <v>0.6225</v>
      </c>
      <c r="E18" s="10" t="s">
        <v>314</v>
      </c>
      <c r="F18" s="10"/>
      <c r="G18" s="8"/>
      <c r="H18" s="1"/>
    </row>
    <row r="19" spans="1:8" ht="49.5" customHeight="1">
      <c r="A19" s="1" t="s">
        <v>48</v>
      </c>
      <c r="B19" s="9">
        <v>10</v>
      </c>
      <c r="C19" s="10" t="s">
        <v>117</v>
      </c>
      <c r="D19" s="8">
        <v>0.6</v>
      </c>
      <c r="E19" s="10" t="s">
        <v>315</v>
      </c>
      <c r="F19" s="10"/>
      <c r="G19" s="8"/>
      <c r="H19" s="1"/>
    </row>
    <row r="20" spans="1:8" ht="39.75" customHeight="1">
      <c r="A20" s="1" t="s">
        <v>48</v>
      </c>
      <c r="B20" s="9">
        <v>11</v>
      </c>
      <c r="C20" s="10" t="s">
        <v>134</v>
      </c>
      <c r="D20" s="8">
        <v>5.3</v>
      </c>
      <c r="E20" s="10" t="s">
        <v>316</v>
      </c>
      <c r="F20" s="10"/>
      <c r="G20" s="8"/>
      <c r="H20" s="1"/>
    </row>
    <row r="21" spans="1:8" ht="39.75" customHeight="1">
      <c r="A21" s="1" t="s">
        <v>48</v>
      </c>
      <c r="B21" s="9">
        <v>12</v>
      </c>
      <c r="C21" s="10" t="s">
        <v>317</v>
      </c>
      <c r="D21" s="8">
        <v>1</v>
      </c>
      <c r="E21" s="10" t="s">
        <v>318</v>
      </c>
      <c r="F21" s="10"/>
      <c r="G21" s="8"/>
      <c r="H21" s="1"/>
    </row>
    <row r="22" spans="1:8" ht="39.75" customHeight="1">
      <c r="A22" s="1" t="s">
        <v>48</v>
      </c>
      <c r="B22" s="9">
        <v>13</v>
      </c>
      <c r="C22" s="10" t="s">
        <v>244</v>
      </c>
      <c r="D22" s="8">
        <v>3.5517</v>
      </c>
      <c r="E22" s="10" t="s">
        <v>319</v>
      </c>
      <c r="F22" s="10"/>
      <c r="G22" s="8"/>
      <c r="H22" s="1"/>
    </row>
    <row r="23" spans="1:8" ht="39.75" customHeight="1">
      <c r="A23" s="1" t="s">
        <v>48</v>
      </c>
      <c r="B23" s="9">
        <v>14</v>
      </c>
      <c r="C23" s="10" t="s">
        <v>210</v>
      </c>
      <c r="D23" s="8">
        <v>2.4375</v>
      </c>
      <c r="E23" s="10" t="s">
        <v>320</v>
      </c>
      <c r="F23" s="10"/>
      <c r="G23" s="8"/>
      <c r="H23" s="1"/>
    </row>
    <row r="24" spans="1:8" ht="39.75" customHeight="1">
      <c r="A24" s="1" t="s">
        <v>48</v>
      </c>
      <c r="B24" s="9">
        <v>15</v>
      </c>
      <c r="C24" s="10" t="s">
        <v>185</v>
      </c>
      <c r="D24" s="8">
        <v>1.5</v>
      </c>
      <c r="E24" s="10" t="s">
        <v>321</v>
      </c>
      <c r="F24" s="10"/>
      <c r="G24" s="8"/>
      <c r="H24" s="1"/>
    </row>
    <row r="25" spans="1:8" ht="39.75" customHeight="1">
      <c r="A25" s="1" t="s">
        <v>48</v>
      </c>
      <c r="B25" s="9">
        <v>16</v>
      </c>
      <c r="C25" s="10" t="s">
        <v>229</v>
      </c>
      <c r="D25" s="8">
        <v>3.3125</v>
      </c>
      <c r="E25" s="10" t="s">
        <v>322</v>
      </c>
      <c r="F25" s="10"/>
      <c r="G25" s="8"/>
      <c r="H25" s="1"/>
    </row>
    <row r="26" spans="1:8" ht="39.75" customHeight="1">
      <c r="A26" s="1" t="s">
        <v>48</v>
      </c>
      <c r="B26" s="9">
        <v>17</v>
      </c>
      <c r="C26" s="10" t="s">
        <v>323</v>
      </c>
      <c r="D26" s="8">
        <v>0.2</v>
      </c>
      <c r="E26" s="10" t="s">
        <v>324</v>
      </c>
      <c r="F26" s="10"/>
      <c r="G26" s="8"/>
      <c r="H26" s="1"/>
    </row>
    <row r="27" spans="1:8" ht="39.75" customHeight="1">
      <c r="A27" s="1" t="s">
        <v>48</v>
      </c>
      <c r="B27" s="9">
        <v>18</v>
      </c>
      <c r="C27" s="10" t="s">
        <v>220</v>
      </c>
      <c r="D27" s="8">
        <v>4.6362</v>
      </c>
      <c r="E27" s="10" t="s">
        <v>325</v>
      </c>
      <c r="F27" s="10"/>
      <c r="G27" s="8"/>
      <c r="H27" s="1"/>
    </row>
    <row r="28" spans="1:8" ht="39.75" customHeight="1">
      <c r="A28" s="1" t="s">
        <v>48</v>
      </c>
      <c r="B28" s="9">
        <v>19</v>
      </c>
      <c r="C28" s="10" t="s">
        <v>326</v>
      </c>
      <c r="D28" s="8">
        <v>0.5</v>
      </c>
      <c r="E28" s="10" t="s">
        <v>327</v>
      </c>
      <c r="F28" s="10"/>
      <c r="G28" s="8"/>
      <c r="H28" s="1"/>
    </row>
    <row r="29" spans="1:8" ht="39.75" customHeight="1">
      <c r="A29" s="1" t="s">
        <v>48</v>
      </c>
      <c r="B29" s="9">
        <v>20</v>
      </c>
      <c r="C29" s="10" t="s">
        <v>328</v>
      </c>
      <c r="D29" s="8">
        <v>0.5</v>
      </c>
      <c r="E29" s="10" t="s">
        <v>329</v>
      </c>
      <c r="F29" s="10"/>
      <c r="G29" s="8"/>
      <c r="H29" s="1"/>
    </row>
    <row r="30" spans="1:8" ht="39.75" customHeight="1">
      <c r="A30" s="1" t="s">
        <v>48</v>
      </c>
      <c r="B30" s="9">
        <v>21</v>
      </c>
      <c r="C30" s="10" t="s">
        <v>330</v>
      </c>
      <c r="D30" s="8">
        <v>0.35</v>
      </c>
      <c r="E30" s="10" t="s">
        <v>331</v>
      </c>
      <c r="F30" s="10"/>
      <c r="G30" s="8"/>
      <c r="H30" s="1"/>
    </row>
    <row r="31" spans="1:8" ht="39.75" customHeight="1">
      <c r="A31" s="1" t="s">
        <v>48</v>
      </c>
      <c r="B31" s="9">
        <v>22</v>
      </c>
      <c r="C31" s="10" t="s">
        <v>178</v>
      </c>
      <c r="D31" s="8">
        <v>0.3</v>
      </c>
      <c r="E31" s="10" t="s">
        <v>332</v>
      </c>
      <c r="F31" s="10"/>
      <c r="G31" s="8"/>
      <c r="H31" s="1"/>
    </row>
    <row r="32" spans="1:8" ht="39.75" customHeight="1">
      <c r="A32" s="1" t="s">
        <v>48</v>
      </c>
      <c r="B32" s="9">
        <v>23</v>
      </c>
      <c r="C32" s="10" t="s">
        <v>192</v>
      </c>
      <c r="D32" s="8">
        <v>1.8</v>
      </c>
      <c r="E32" s="10" t="s">
        <v>333</v>
      </c>
      <c r="F32" s="10"/>
      <c r="G32" s="8"/>
      <c r="H32" s="1"/>
    </row>
    <row r="33" spans="1:8" ht="48" customHeight="1">
      <c r="A33" s="1" t="s">
        <v>48</v>
      </c>
      <c r="B33" s="9">
        <v>24</v>
      </c>
      <c r="C33" s="10" t="s">
        <v>195</v>
      </c>
      <c r="D33" s="8">
        <v>0.65</v>
      </c>
      <c r="E33" s="10" t="s">
        <v>334</v>
      </c>
      <c r="F33" s="10"/>
      <c r="G33" s="8"/>
      <c r="H33" s="1"/>
    </row>
    <row r="34" spans="1:8" ht="39.75" customHeight="1">
      <c r="A34" s="1" t="s">
        <v>48</v>
      </c>
      <c r="B34" s="9">
        <v>25</v>
      </c>
      <c r="C34" s="10" t="s">
        <v>217</v>
      </c>
      <c r="D34" s="8">
        <v>2.3053</v>
      </c>
      <c r="E34" s="10" t="s">
        <v>335</v>
      </c>
      <c r="F34" s="10"/>
      <c r="G34" s="8"/>
      <c r="H34" s="1"/>
    </row>
    <row r="35" spans="1:8" ht="48.75" customHeight="1">
      <c r="A35" s="1" t="s">
        <v>48</v>
      </c>
      <c r="B35" s="9">
        <v>26</v>
      </c>
      <c r="C35" s="10" t="s">
        <v>172</v>
      </c>
      <c r="D35" s="8">
        <v>1.9</v>
      </c>
      <c r="E35" s="10" t="s">
        <v>336</v>
      </c>
      <c r="F35" s="10"/>
      <c r="G35" s="8"/>
      <c r="H35" s="1"/>
    </row>
    <row r="36" spans="1:8" ht="39.75" customHeight="1">
      <c r="A36" s="1" t="s">
        <v>48</v>
      </c>
      <c r="B36" s="9">
        <v>27</v>
      </c>
      <c r="C36" s="10" t="s">
        <v>203</v>
      </c>
      <c r="D36" s="8">
        <v>1.835</v>
      </c>
      <c r="E36" s="10" t="s">
        <v>337</v>
      </c>
      <c r="F36" s="10"/>
      <c r="G36" s="8"/>
      <c r="H36" s="1"/>
    </row>
    <row r="37" spans="1:8" ht="39.75" customHeight="1">
      <c r="A37" s="1" t="s">
        <v>48</v>
      </c>
      <c r="B37" s="9">
        <v>28</v>
      </c>
      <c r="C37" s="10" t="s">
        <v>89</v>
      </c>
      <c r="D37" s="8">
        <v>0.35</v>
      </c>
      <c r="E37" s="10" t="s">
        <v>338</v>
      </c>
      <c r="F37" s="10"/>
      <c r="G37" s="8"/>
      <c r="H37" s="1"/>
    </row>
    <row r="38" spans="1:8" ht="39.75" customHeight="1">
      <c r="A38" s="1" t="s">
        <v>48</v>
      </c>
      <c r="B38" s="9">
        <v>29</v>
      </c>
      <c r="C38" s="10" t="s">
        <v>339</v>
      </c>
      <c r="D38" s="8">
        <v>0.65</v>
      </c>
      <c r="E38" s="10" t="s">
        <v>340</v>
      </c>
      <c r="F38" s="10"/>
      <c r="G38" s="8"/>
      <c r="H38" s="1"/>
    </row>
    <row r="39" spans="1:8" ht="39.75" customHeight="1">
      <c r="A39" s="1" t="s">
        <v>48</v>
      </c>
      <c r="B39" s="9">
        <v>30</v>
      </c>
      <c r="C39" s="10" t="s">
        <v>236</v>
      </c>
      <c r="D39" s="8">
        <v>3.2463</v>
      </c>
      <c r="E39" s="10" t="s">
        <v>341</v>
      </c>
      <c r="F39" s="10"/>
      <c r="G39" s="8"/>
      <c r="H39" s="1"/>
    </row>
    <row r="40" spans="1:8" ht="39.75" customHeight="1">
      <c r="A40" s="1" t="s">
        <v>48</v>
      </c>
      <c r="B40" s="9">
        <v>31</v>
      </c>
      <c r="C40" s="10" t="s">
        <v>155</v>
      </c>
      <c r="D40" s="8">
        <v>0.1</v>
      </c>
      <c r="E40" s="10" t="s">
        <v>342</v>
      </c>
      <c r="F40" s="10"/>
      <c r="G40" s="8"/>
      <c r="H40" s="1"/>
    </row>
    <row r="41" spans="1:8" ht="39.75" customHeight="1">
      <c r="A41" s="1" t="s">
        <v>48</v>
      </c>
      <c r="B41" s="9">
        <v>32</v>
      </c>
      <c r="C41" s="10" t="s">
        <v>126</v>
      </c>
      <c r="D41" s="8">
        <v>0.5</v>
      </c>
      <c r="E41" s="10" t="s">
        <v>343</v>
      </c>
      <c r="F41" s="10"/>
      <c r="G41" s="8"/>
      <c r="H41" s="1"/>
    </row>
    <row r="42" spans="1:8" ht="54.75" customHeight="1">
      <c r="A42" s="1" t="s">
        <v>48</v>
      </c>
      <c r="B42" s="9">
        <v>33</v>
      </c>
      <c r="C42" s="10" t="s">
        <v>137</v>
      </c>
      <c r="D42" s="8">
        <v>10.9</v>
      </c>
      <c r="E42" s="10" t="s">
        <v>344</v>
      </c>
      <c r="F42" s="10"/>
      <c r="G42" s="8"/>
      <c r="H42" s="1"/>
    </row>
    <row r="43" spans="1:8" ht="39.75" customHeight="1">
      <c r="A43" s="1" t="s">
        <v>48</v>
      </c>
      <c r="B43" s="9">
        <v>34</v>
      </c>
      <c r="C43" s="10" t="s">
        <v>345</v>
      </c>
      <c r="D43" s="8">
        <v>0.285</v>
      </c>
      <c r="E43" s="10" t="s">
        <v>346</v>
      </c>
      <c r="F43" s="10"/>
      <c r="G43" s="8"/>
      <c r="H43" s="1"/>
    </row>
    <row r="44" spans="1:8" ht="39.75" customHeight="1">
      <c r="A44" s="1" t="s">
        <v>48</v>
      </c>
      <c r="B44" s="9">
        <v>35</v>
      </c>
      <c r="C44" s="10" t="s">
        <v>101</v>
      </c>
      <c r="D44" s="8">
        <v>0.4</v>
      </c>
      <c r="E44" s="10" t="s">
        <v>347</v>
      </c>
      <c r="F44" s="10"/>
      <c r="G44" s="8"/>
      <c r="H44" s="1"/>
    </row>
    <row r="45" spans="1:8" ht="45" customHeight="1">
      <c r="A45" s="1" t="s">
        <v>48</v>
      </c>
      <c r="B45" s="9">
        <v>36</v>
      </c>
      <c r="C45" s="10" t="s">
        <v>131</v>
      </c>
      <c r="D45" s="8">
        <v>0.9</v>
      </c>
      <c r="E45" s="10" t="s">
        <v>348</v>
      </c>
      <c r="F45" s="10"/>
      <c r="G45" s="8"/>
      <c r="H45" s="1"/>
    </row>
    <row r="46" spans="1:8" ht="39.75" customHeight="1">
      <c r="A46" s="1" t="s">
        <v>48</v>
      </c>
      <c r="B46" s="9">
        <v>37</v>
      </c>
      <c r="C46" s="10" t="s">
        <v>349</v>
      </c>
      <c r="D46" s="8">
        <v>1</v>
      </c>
      <c r="E46" s="10" t="s">
        <v>350</v>
      </c>
      <c r="F46" s="10"/>
      <c r="G46" s="8"/>
      <c r="H46" s="1"/>
    </row>
    <row r="47" spans="1:8" ht="39.75" customHeight="1">
      <c r="A47" s="1" t="s">
        <v>48</v>
      </c>
      <c r="B47" s="9">
        <v>38</v>
      </c>
      <c r="C47" s="10" t="s">
        <v>148</v>
      </c>
      <c r="D47" s="8">
        <v>0.5</v>
      </c>
      <c r="E47" s="10" t="s">
        <v>351</v>
      </c>
      <c r="F47" s="10"/>
      <c r="G47" s="8"/>
      <c r="H47" s="1"/>
    </row>
    <row r="48" spans="1:8" ht="39.75" customHeight="1">
      <c r="A48" s="1" t="s">
        <v>48</v>
      </c>
      <c r="B48" s="9">
        <v>39</v>
      </c>
      <c r="C48" s="10" t="s">
        <v>352</v>
      </c>
      <c r="D48" s="8">
        <v>0.16</v>
      </c>
      <c r="E48" s="10" t="s">
        <v>353</v>
      </c>
      <c r="F48" s="10"/>
      <c r="G48" s="8"/>
      <c r="H48" s="1"/>
    </row>
    <row r="49" spans="1:8" ht="39.75" customHeight="1">
      <c r="A49" s="1" t="s">
        <v>48</v>
      </c>
      <c r="B49" s="9">
        <v>40</v>
      </c>
      <c r="C49" s="10" t="s">
        <v>354</v>
      </c>
      <c r="D49" s="8">
        <v>0.15</v>
      </c>
      <c r="E49" s="10" t="s">
        <v>355</v>
      </c>
      <c r="F49" s="10"/>
      <c r="G49" s="8"/>
      <c r="H49" s="1"/>
    </row>
    <row r="50" spans="1:8" ht="39.75" customHeight="1">
      <c r="A50" s="1" t="s">
        <v>48</v>
      </c>
      <c r="B50" s="9">
        <v>41</v>
      </c>
      <c r="C50" s="10" t="s">
        <v>107</v>
      </c>
      <c r="D50" s="8">
        <v>0.6</v>
      </c>
      <c r="E50" s="10" t="s">
        <v>356</v>
      </c>
      <c r="F50" s="10"/>
      <c r="G50" s="8"/>
      <c r="H50" s="1"/>
    </row>
    <row r="51" spans="1:8" ht="39.75" customHeight="1">
      <c r="A51" s="1" t="s">
        <v>48</v>
      </c>
      <c r="B51" s="9">
        <v>42</v>
      </c>
      <c r="C51" s="10" t="s">
        <v>357</v>
      </c>
      <c r="D51" s="8">
        <v>0.46</v>
      </c>
      <c r="E51" s="10" t="s">
        <v>358</v>
      </c>
      <c r="F51" s="10"/>
      <c r="G51" s="8"/>
      <c r="H51" s="1"/>
    </row>
    <row r="52" spans="1:8" ht="39.75" customHeight="1">
      <c r="A52" s="1" t="s">
        <v>48</v>
      </c>
      <c r="B52" s="9">
        <v>43</v>
      </c>
      <c r="C52" s="10" t="s">
        <v>359</v>
      </c>
      <c r="D52" s="8">
        <v>0.26</v>
      </c>
      <c r="E52" s="10" t="s">
        <v>360</v>
      </c>
      <c r="F52" s="10"/>
      <c r="G52" s="8"/>
      <c r="H52" s="1"/>
    </row>
    <row r="53" spans="1:8" ht="39.75" customHeight="1">
      <c r="A53" s="1" t="s">
        <v>48</v>
      </c>
      <c r="B53" s="9">
        <v>44</v>
      </c>
      <c r="C53" s="10" t="s">
        <v>113</v>
      </c>
      <c r="D53" s="8">
        <v>6.14</v>
      </c>
      <c r="E53" s="10" t="s">
        <v>361</v>
      </c>
      <c r="F53" s="10"/>
      <c r="G53" s="8"/>
      <c r="H53" s="1"/>
    </row>
    <row r="54" spans="1:8" ht="39.75" customHeight="1">
      <c r="A54" s="1" t="s">
        <v>48</v>
      </c>
      <c r="B54" s="9">
        <v>45</v>
      </c>
      <c r="C54" s="10" t="s">
        <v>182</v>
      </c>
      <c r="D54" s="8">
        <v>0.4</v>
      </c>
      <c r="E54" s="10" t="s">
        <v>362</v>
      </c>
      <c r="F54" s="10"/>
      <c r="G54" s="8"/>
      <c r="H54" s="1"/>
    </row>
    <row r="55" spans="1:8" ht="48" customHeight="1">
      <c r="A55" s="1" t="s">
        <v>48</v>
      </c>
      <c r="B55" s="9">
        <v>46</v>
      </c>
      <c r="C55" s="10" t="s">
        <v>120</v>
      </c>
      <c r="D55" s="8">
        <v>1.4</v>
      </c>
      <c r="E55" s="10" t="s">
        <v>363</v>
      </c>
      <c r="F55" s="10"/>
      <c r="G55" s="8"/>
      <c r="H55" s="1"/>
    </row>
    <row r="56" spans="1:8" ht="39.75" customHeight="1">
      <c r="A56" s="1" t="s">
        <v>48</v>
      </c>
      <c r="B56" s="9">
        <v>47</v>
      </c>
      <c r="C56" s="10" t="s">
        <v>364</v>
      </c>
      <c r="D56" s="8">
        <v>1.35</v>
      </c>
      <c r="E56" s="10" t="s">
        <v>365</v>
      </c>
      <c r="F56" s="10"/>
      <c r="G56" s="8"/>
      <c r="H56" s="1"/>
    </row>
    <row r="57" spans="1:8" ht="45" customHeight="1">
      <c r="A57" s="1" t="s">
        <v>48</v>
      </c>
      <c r="B57" s="9">
        <v>48</v>
      </c>
      <c r="C57" s="10" t="s">
        <v>152</v>
      </c>
      <c r="D57" s="8">
        <v>1.5</v>
      </c>
      <c r="E57" s="10" t="s">
        <v>366</v>
      </c>
      <c r="F57" s="10"/>
      <c r="G57" s="8"/>
      <c r="H57" s="1"/>
    </row>
    <row r="58" spans="1:8" ht="39.75" customHeight="1">
      <c r="A58" s="1" t="s">
        <v>48</v>
      </c>
      <c r="B58" s="9">
        <v>49</v>
      </c>
      <c r="C58" s="10" t="s">
        <v>367</v>
      </c>
      <c r="D58" s="8">
        <v>1</v>
      </c>
      <c r="E58" s="10" t="s">
        <v>368</v>
      </c>
      <c r="F58" s="10"/>
      <c r="G58" s="8"/>
      <c r="H58" s="1"/>
    </row>
    <row r="59" spans="1:8" ht="39.75" customHeight="1">
      <c r="A59" s="1" t="s">
        <v>48</v>
      </c>
      <c r="B59" s="9">
        <v>50</v>
      </c>
      <c r="C59" s="10" t="s">
        <v>369</v>
      </c>
      <c r="D59" s="8">
        <v>1</v>
      </c>
      <c r="E59" s="10" t="s">
        <v>370</v>
      </c>
      <c r="F59" s="10"/>
      <c r="G59" s="8"/>
      <c r="H59" s="1"/>
    </row>
    <row r="60" spans="1:8" ht="39.75" customHeight="1">
      <c r="A60" s="1" t="s">
        <v>48</v>
      </c>
      <c r="B60" s="9">
        <v>51</v>
      </c>
      <c r="C60" s="10" t="s">
        <v>224</v>
      </c>
      <c r="D60" s="8">
        <v>3.928</v>
      </c>
      <c r="E60" s="10" t="s">
        <v>371</v>
      </c>
      <c r="F60" s="10"/>
      <c r="G60" s="8"/>
      <c r="H60" s="1"/>
    </row>
    <row r="61" spans="1:8" ht="39.75" customHeight="1">
      <c r="A61" s="1" t="s">
        <v>48</v>
      </c>
      <c r="B61" s="9">
        <v>52</v>
      </c>
      <c r="C61" s="10" t="s">
        <v>372</v>
      </c>
      <c r="D61" s="8">
        <v>0.2</v>
      </c>
      <c r="E61" s="10" t="s">
        <v>373</v>
      </c>
      <c r="F61" s="10"/>
      <c r="G61" s="8"/>
      <c r="H61" s="1"/>
    </row>
    <row r="62" spans="1:8" ht="39.75" customHeight="1">
      <c r="A62" s="1" t="s">
        <v>48</v>
      </c>
      <c r="B62" s="9">
        <v>53</v>
      </c>
      <c r="C62" s="10" t="s">
        <v>140</v>
      </c>
      <c r="D62" s="8">
        <v>1.9</v>
      </c>
      <c r="E62" s="10" t="s">
        <v>374</v>
      </c>
      <c r="F62" s="10"/>
      <c r="G62" s="8"/>
      <c r="H62" s="1"/>
    </row>
    <row r="63" spans="1:8" ht="39.75" customHeight="1">
      <c r="A63" s="1" t="s">
        <v>48</v>
      </c>
      <c r="B63" s="9">
        <v>54</v>
      </c>
      <c r="C63" s="10" t="s">
        <v>375</v>
      </c>
      <c r="D63" s="8">
        <v>0.39</v>
      </c>
      <c r="E63" s="10" t="s">
        <v>376</v>
      </c>
      <c r="F63" s="10"/>
      <c r="G63" s="8"/>
      <c r="H63" s="1"/>
    </row>
    <row r="64" spans="1:8" ht="39.75" customHeight="1">
      <c r="A64" s="1" t="s">
        <v>48</v>
      </c>
      <c r="B64" s="9">
        <v>55</v>
      </c>
      <c r="C64" s="10" t="s">
        <v>162</v>
      </c>
      <c r="D64" s="8">
        <v>0.69</v>
      </c>
      <c r="E64" s="10" t="s">
        <v>377</v>
      </c>
      <c r="F64" s="10"/>
      <c r="G64" s="8"/>
      <c r="H64" s="1"/>
    </row>
    <row r="65" spans="1:8" ht="39.75" customHeight="1">
      <c r="A65" s="1" t="s">
        <v>48</v>
      </c>
      <c r="B65" s="9">
        <v>56</v>
      </c>
      <c r="C65" s="10" t="s">
        <v>378</v>
      </c>
      <c r="D65" s="8">
        <v>0.3</v>
      </c>
      <c r="E65" s="10" t="s">
        <v>379</v>
      </c>
      <c r="F65" s="10"/>
      <c r="G65" s="8"/>
      <c r="H65" s="1"/>
    </row>
    <row r="66" spans="1:8" ht="39.75" customHeight="1">
      <c r="A66" s="1" t="s">
        <v>48</v>
      </c>
      <c r="B66" s="9">
        <v>57</v>
      </c>
      <c r="C66" s="10" t="s">
        <v>166</v>
      </c>
      <c r="D66" s="8">
        <v>0.8</v>
      </c>
      <c r="E66" s="10" t="s">
        <v>380</v>
      </c>
      <c r="F66" s="10"/>
      <c r="G66" s="8"/>
      <c r="H66" s="1"/>
    </row>
    <row r="67" spans="1:8" ht="39.75" customHeight="1">
      <c r="A67" s="1" t="s">
        <v>48</v>
      </c>
      <c r="B67" s="9">
        <v>58</v>
      </c>
      <c r="C67" s="10" t="s">
        <v>381</v>
      </c>
      <c r="D67" s="8">
        <v>3</v>
      </c>
      <c r="E67" s="10" t="s">
        <v>382</v>
      </c>
      <c r="F67" s="10"/>
      <c r="G67" s="8"/>
      <c r="H67" s="1"/>
    </row>
    <row r="68" spans="1:8" ht="39.75" customHeight="1">
      <c r="A68" s="1" t="s">
        <v>48</v>
      </c>
      <c r="B68" s="9">
        <v>59</v>
      </c>
      <c r="C68" s="10" t="s">
        <v>383</v>
      </c>
      <c r="D68" s="8">
        <v>0.2</v>
      </c>
      <c r="E68" s="10" t="s">
        <v>384</v>
      </c>
      <c r="F68" s="10"/>
      <c r="G68" s="8"/>
      <c r="H68" s="1"/>
    </row>
    <row r="69" spans="1:8" ht="39.75" customHeight="1">
      <c r="A69" s="1" t="s">
        <v>48</v>
      </c>
      <c r="B69" s="9">
        <v>60</v>
      </c>
      <c r="C69" s="10" t="s">
        <v>189</v>
      </c>
      <c r="D69" s="8">
        <v>0.75</v>
      </c>
      <c r="E69" s="10" t="s">
        <v>385</v>
      </c>
      <c r="F69" s="10"/>
      <c r="G69" s="8"/>
      <c r="H69" s="1"/>
    </row>
    <row r="70" spans="1:8" ht="46.5" customHeight="1">
      <c r="A70" s="1" t="s">
        <v>48</v>
      </c>
      <c r="B70" s="9">
        <v>61</v>
      </c>
      <c r="C70" s="10" t="s">
        <v>199</v>
      </c>
      <c r="D70" s="8">
        <v>1.6</v>
      </c>
      <c r="E70" s="10" t="s">
        <v>386</v>
      </c>
      <c r="F70" s="10"/>
      <c r="G70" s="8"/>
      <c r="H70" s="1"/>
    </row>
    <row r="71" spans="1:8" ht="39.75" customHeight="1">
      <c r="A71" s="1" t="s">
        <v>48</v>
      </c>
      <c r="B71" s="9">
        <v>62</v>
      </c>
      <c r="C71" s="10" t="s">
        <v>104</v>
      </c>
      <c r="D71" s="8">
        <v>0.21</v>
      </c>
      <c r="E71" s="10" t="s">
        <v>387</v>
      </c>
      <c r="F71" s="10"/>
      <c r="G71" s="8"/>
      <c r="H71" s="1"/>
    </row>
    <row r="72" spans="1:8" ht="39.75" customHeight="1">
      <c r="A72" s="1" t="s">
        <v>48</v>
      </c>
      <c r="B72" s="9">
        <v>63</v>
      </c>
      <c r="C72" s="10" t="s">
        <v>144</v>
      </c>
      <c r="D72" s="8">
        <v>3.5</v>
      </c>
      <c r="E72" s="10" t="s">
        <v>388</v>
      </c>
      <c r="F72" s="10"/>
      <c r="G72" s="8"/>
      <c r="H72" s="1"/>
    </row>
    <row r="73" spans="1:8" ht="39.75" customHeight="1">
      <c r="A73" s="1" t="s">
        <v>48</v>
      </c>
      <c r="B73" s="9">
        <v>64</v>
      </c>
      <c r="C73" s="10" t="s">
        <v>389</v>
      </c>
      <c r="D73" s="8">
        <v>0.8</v>
      </c>
      <c r="E73" s="10" t="s">
        <v>390</v>
      </c>
      <c r="F73" s="10"/>
      <c r="G73" s="8"/>
      <c r="H73" s="1"/>
    </row>
    <row r="74" spans="1:8" ht="39.75" customHeight="1">
      <c r="A74" s="1" t="s">
        <v>48</v>
      </c>
      <c r="B74" s="9">
        <v>65</v>
      </c>
      <c r="C74" s="10" t="s">
        <v>391</v>
      </c>
      <c r="D74" s="8">
        <v>0.785</v>
      </c>
      <c r="E74" s="10" t="s">
        <v>392</v>
      </c>
      <c r="F74" s="10"/>
      <c r="G74" s="8"/>
      <c r="H74" s="1"/>
    </row>
    <row r="75" spans="1:8" ht="39.75" customHeight="1">
      <c r="A75" s="1" t="s">
        <v>48</v>
      </c>
      <c r="B75" s="9">
        <v>66</v>
      </c>
      <c r="C75" s="10" t="s">
        <v>393</v>
      </c>
      <c r="D75" s="8">
        <v>0.1</v>
      </c>
      <c r="E75" s="10" t="s">
        <v>394</v>
      </c>
      <c r="F75" s="10"/>
      <c r="G75" s="8"/>
      <c r="H75" s="1"/>
    </row>
    <row r="76" spans="1:8" ht="39.75" customHeight="1">
      <c r="A76" s="1" t="s">
        <v>48</v>
      </c>
      <c r="B76" s="9">
        <v>67</v>
      </c>
      <c r="C76" s="10" t="s">
        <v>395</v>
      </c>
      <c r="D76" s="8">
        <v>0.14</v>
      </c>
      <c r="E76" s="10" t="s">
        <v>396</v>
      </c>
      <c r="F76" s="10"/>
      <c r="G76" s="8"/>
      <c r="H76" s="1"/>
    </row>
    <row r="77" spans="1:8" ht="39.75" customHeight="1">
      <c r="A77" s="1" t="s">
        <v>48</v>
      </c>
      <c r="B77" s="9">
        <v>68</v>
      </c>
      <c r="C77" s="10" t="s">
        <v>240</v>
      </c>
      <c r="D77" s="8">
        <v>0.63</v>
      </c>
      <c r="E77" s="10" t="s">
        <v>397</v>
      </c>
      <c r="F77" s="10"/>
      <c r="G77" s="8"/>
      <c r="H77" s="1"/>
    </row>
    <row r="78" spans="1:8" ht="39.75" customHeight="1">
      <c r="A78" s="1" t="s">
        <v>48</v>
      </c>
      <c r="B78" s="9">
        <v>69</v>
      </c>
      <c r="C78" s="10" t="s">
        <v>96</v>
      </c>
      <c r="D78" s="8">
        <v>0.2</v>
      </c>
      <c r="E78" s="10" t="s">
        <v>398</v>
      </c>
      <c r="F78" s="10"/>
      <c r="G78" s="8"/>
      <c r="H78" s="1"/>
    </row>
  </sheetData>
  <sheetProtection/>
  <mergeCells count="4">
    <mergeCell ref="B5:G5"/>
    <mergeCell ref="C7:D7"/>
    <mergeCell ref="F7:G7"/>
    <mergeCell ref="B7:B8"/>
  </mergeCells>
  <printOptions/>
  <pageMargins left="0.5902777777777778" right="0.5902777777777778" top="0.7083333333333334" bottom="0.39305555555555555" header="0" footer="0"/>
  <pageSetup fitToHeight="0" fitToWidth="1" horizontalDpi="300" verticalDpi="3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范泷</cp:lastModifiedBy>
  <dcterms:created xsi:type="dcterms:W3CDTF">2022-06-16T06:42:59Z</dcterms:created>
  <dcterms:modified xsi:type="dcterms:W3CDTF">2022-06-17T07:46:33Z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