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Tables/pivotTable1.xml" ContentType="application/vnd.openxmlformats-officedocument.spreadsheetml.pivotTabl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375" firstSheet="4" activeTab="1"/>
  </bookViews>
  <sheets>
    <sheet name="Sheet3" sheetId="1" state="hidden" r:id="rId1"/>
    <sheet name="家电 " sheetId="37" r:id="rId2"/>
    <sheet name="3C" sheetId="38" r:id="rId3"/>
    <sheet name="汽车置换" sheetId="39" r:id="rId4"/>
    <sheet name="汽车报废" sheetId="40" r:id="rId5"/>
  </sheets>
  <calcPr calcId="191029"/>
  <pivotCaches>
    <pivotCache cacheId="0" r:id="rId6"/>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<sst xmlns="http://schemas.openxmlformats.org/spreadsheetml/2006/main" count="6149" uniqueCount="2130">
  <si>
    <t>销售企业（网点）名称</t>
  </si>
  <si>
    <t>计数项:新家电数量</t>
  </si>
  <si>
    <t>求和项:参与申请补贴额的家电价格</t>
  </si>
  <si>
    <t>求和项:财政补贴金额</t>
  </si>
  <si>
    <t>广东翰锋科技有限公司</t>
  </si>
  <si>
    <t>广东壹品慧科技有限公司新兴分公司</t>
  </si>
  <si>
    <t>广东壹品慧科技有限公司云浮分公司</t>
  </si>
  <si>
    <t>锦蓝供应链（云浮）有限公司</t>
  </si>
  <si>
    <t>罗定鸿枫贸易有限公司</t>
  </si>
  <si>
    <t>罗定润泽昌科技有限公司</t>
  </si>
  <si>
    <t>罗定市爱和贸易有限公司</t>
  </si>
  <si>
    <t>罗定市格晋贸易有限公司</t>
  </si>
  <si>
    <t>罗定市格盛贸易有限公司</t>
  </si>
  <si>
    <t>罗定市国永贸易有限公司</t>
  </si>
  <si>
    <t>罗定市国远电器有限公司</t>
  </si>
  <si>
    <t>罗定市航睿家用电器有限公司</t>
  </si>
  <si>
    <t>罗定市合家欢贸易有限公司</t>
  </si>
  <si>
    <t>罗定市恒格贸易有限公司</t>
  </si>
  <si>
    <t>罗定市鸿创机电工程有限公司</t>
  </si>
  <si>
    <t>罗定市华创智家电器有限公司</t>
  </si>
  <si>
    <t>罗定市佳达贸易有限公司</t>
  </si>
  <si>
    <t>罗定市佳发电器销售有限公司</t>
  </si>
  <si>
    <t>罗定市嘉信电器有限公司</t>
  </si>
  <si>
    <t>罗定市金鸿电器有限公司</t>
  </si>
  <si>
    <t>罗定市金禧电器有限公司</t>
  </si>
  <si>
    <t>罗定市晋然电器有限公司</t>
  </si>
  <si>
    <t>罗定市精致电器科技有限公司</t>
  </si>
  <si>
    <t>罗定市联兴商贸有限公司</t>
  </si>
  <si>
    <t>罗定市森智贸易有限公司</t>
  </si>
  <si>
    <t>罗定市盛泰电器销售有限公司</t>
  </si>
  <si>
    <t>罗定市顺易兴商贸有限公司</t>
  </si>
  <si>
    <t>罗定市泗纶镇聚群电器商行</t>
  </si>
  <si>
    <t>罗定市伟达家电商贸有限公司</t>
  </si>
  <si>
    <t>罗定市新超盛贸易有限公司</t>
  </si>
  <si>
    <t>罗定市鑫洋商品信息咨询有限公司</t>
  </si>
  <si>
    <t>罗定市扬达商贸有限责任公司</t>
  </si>
  <si>
    <t>罗定市亿盛达商贸有限公司</t>
  </si>
  <si>
    <t>罗定市源捷贸易有限公司</t>
  </si>
  <si>
    <t>罗定市云海贸易有限公司</t>
  </si>
  <si>
    <t>罗定市长辉家用电器有限公司</t>
  </si>
  <si>
    <t>罗定市智丰电器有限公司</t>
  </si>
  <si>
    <t>罗定市智信家电销售有限公司</t>
  </si>
  <si>
    <t>罗定市众诚贸易有限公司</t>
  </si>
  <si>
    <t>新兴县大利电器有限公司</t>
  </si>
  <si>
    <t>新兴县丰乐电器有限公司</t>
  </si>
  <si>
    <t>新兴县鸿鼎电器有限公司</t>
  </si>
  <si>
    <t>新兴县京乐电器有限公司</t>
  </si>
  <si>
    <t>新兴县京群电器有限公司</t>
  </si>
  <si>
    <t>新兴县美邦电器有限公司</t>
  </si>
  <si>
    <t>新兴县润发电器有限公司</t>
  </si>
  <si>
    <t>新兴县尚智电器有限公司</t>
  </si>
  <si>
    <t>新兴县涛烨电器销售有限公司</t>
  </si>
  <si>
    <t>新兴县翔鸿制冷机电设备有限公司</t>
  </si>
  <si>
    <t>新兴县新大雄鹰电器有限公司</t>
  </si>
  <si>
    <t>新兴县新坚冷气有限公司</t>
  </si>
  <si>
    <t>新兴县亿上建筑工程有限公司</t>
  </si>
  <si>
    <t>新兴县义门商贸有限公司</t>
  </si>
  <si>
    <t>新兴县盈业电器销售有限公司</t>
  </si>
  <si>
    <t>新兴县云腾盛电器有限公司</t>
  </si>
  <si>
    <t>新兴县至家电器有限公司</t>
  </si>
  <si>
    <t>郁南县格兴电器有限公司</t>
  </si>
  <si>
    <t>郁南县强盛电器有限公司</t>
  </si>
  <si>
    <t>郁南县盛恒电器有限公司</t>
  </si>
  <si>
    <t>郁南县顺联电器有限公司</t>
  </si>
  <si>
    <t>郁南县腾信电器有限公司</t>
  </si>
  <si>
    <t>郁南县源源电器有限公司</t>
  </si>
  <si>
    <t>郁南县钟声电器有限公司</t>
  </si>
  <si>
    <t>云浮格越机电有限公司</t>
  </si>
  <si>
    <t>云浮市爱嘉贸易有限公司</t>
  </si>
  <si>
    <t>云浮市百乐电器有限公司</t>
  </si>
  <si>
    <t>云浮市佰宏电器有限公司</t>
  </si>
  <si>
    <t>云浮市诚明九记电器有限公司</t>
  </si>
  <si>
    <t>云浮市创美家电器有限公司</t>
  </si>
  <si>
    <t>云浮市恩桐贸易有限公司</t>
  </si>
  <si>
    <t>云浮市港信通电器有限公司</t>
  </si>
  <si>
    <t>云浮市高昇电器销售有限公司</t>
  </si>
  <si>
    <t>云浮市海强通信设备有限公司</t>
  </si>
  <si>
    <t>云浮市恒升电器有限公司</t>
  </si>
  <si>
    <t>云浮市洪途电器有限公司</t>
  </si>
  <si>
    <t>云浮市华汇建材有限公司</t>
  </si>
  <si>
    <t>云浮市华丽电器有限公司</t>
  </si>
  <si>
    <t>云浮市华予机电设备科技有限公司</t>
  </si>
  <si>
    <t>云浮市华悦电器有限公司</t>
  </si>
  <si>
    <t>云浮市佳冠电器有限公司</t>
  </si>
  <si>
    <t>云浮市京猫电器有限公司</t>
  </si>
  <si>
    <t>云浮市乐大电器有限公司</t>
  </si>
  <si>
    <t>云浮市利华商贸有限公司</t>
  </si>
  <si>
    <t>云浮市三匠机电有限公司</t>
  </si>
  <si>
    <t>云浮市世纪鸿业机电设备有限公司</t>
  </si>
  <si>
    <t>云浮市腾翔电器销售有限公司</t>
  </si>
  <si>
    <t>云浮市同宏建筑科技有限公司</t>
  </si>
  <si>
    <t>云浮市星宏海胜电器有限公司</t>
  </si>
  <si>
    <t>云浮市雄城电器有限公司</t>
  </si>
  <si>
    <t>云浮市迅敏电器有限公司</t>
  </si>
  <si>
    <t>云浮市奕隆机电有限公司</t>
  </si>
  <si>
    <t>云浮市益家电器有限公司</t>
  </si>
  <si>
    <t>云浮市盈信鸽通讯有限公司</t>
  </si>
  <si>
    <t>云浮市永鸿电器有限公司</t>
  </si>
  <si>
    <t>云浮市宇信电器有限公司</t>
  </si>
  <si>
    <t>云浮市原新丽电器销售有限公司</t>
  </si>
  <si>
    <t>云浮市悦华家用电器有限公司</t>
  </si>
  <si>
    <t>云浮市云安区昌明电器有限公司</t>
  </si>
  <si>
    <t>云浮市云安区业兴成电器销售有限公司</t>
  </si>
  <si>
    <t>云浮市云安区永强电器有限公司</t>
  </si>
  <si>
    <t>云浮市云诚通讯有限公司</t>
  </si>
  <si>
    <t>云浮市云城区金信鸽科技有限公司</t>
  </si>
  <si>
    <t>云浮市云城区利业电器有限公司</t>
  </si>
  <si>
    <t>云浮市云城区悦凯电器有限公司</t>
  </si>
  <si>
    <t>云浮市云穗机电制冷有限公司</t>
  </si>
  <si>
    <t>云浮市云天隆家电有限公司</t>
  </si>
  <si>
    <t>云浮市筠鹏贸易有限公司</t>
  </si>
  <si>
    <t>云浮市臻品电器有限公司</t>
  </si>
  <si>
    <t>云浮市智美机电有限公司</t>
  </si>
  <si>
    <t>云浮市众诚通信设备有限公司</t>
  </si>
  <si>
    <t>云浮市卓越家居装饰有限公司</t>
  </si>
  <si>
    <t>云浮盈信通信器材有限公司</t>
  </si>
  <si>
    <t>云浮云移通讯有限公司</t>
  </si>
  <si>
    <t>云浮中启通讯科技有限公司</t>
  </si>
  <si>
    <t>总计</t>
  </si>
  <si>
    <t>附表1：</t>
  </si>
  <si>
    <t>2026年家电以旧换新补贴名单（第三批）</t>
  </si>
  <si>
    <t>金额单位：元</t>
  </si>
  <si>
    <t>序号</t>
  </si>
  <si>
    <t>购买者姓名</t>
  </si>
  <si>
    <t>手机号码</t>
  </si>
  <si>
    <t>新家电类型</t>
  </si>
  <si>
    <t>新家电能效</t>
  </si>
  <si>
    <t>新家电开票日期</t>
  </si>
  <si>
    <t>新家电发票含税发票金额</t>
  </si>
  <si>
    <t>财政补贴金额</t>
  </si>
  <si>
    <t>陈*日</t>
  </si>
  <si>
    <t>158****9686</t>
  </si>
  <si>
    <t>电脑补贴</t>
  </si>
  <si>
    <t>一级能效</t>
  </si>
  <si>
    <t>2026-03-03</t>
  </si>
  <si>
    <t>*</t>
  </si>
  <si>
    <t>****</t>
  </si>
  <si>
    <t>云浮中启通讯科技有限公司 汇总</t>
  </si>
  <si>
    <t>邓*明</t>
  </si>
  <si>
    <t>136****9945</t>
  </si>
  <si>
    <t>云浮市自由易电信有限公司</t>
  </si>
  <si>
    <t>2026-01-03</t>
  </si>
  <si>
    <t>云浮市自由易电信有限公司 汇总</t>
  </si>
  <si>
    <t>张*宇</t>
  </si>
  <si>
    <t>188****1862</t>
  </si>
  <si>
    <t>空调补贴</t>
  </si>
  <si>
    <t>2026-02-28</t>
  </si>
  <si>
    <t>陈*龙</t>
  </si>
  <si>
    <t>183****8787</t>
  </si>
  <si>
    <t>洗衣机补贴</t>
  </si>
  <si>
    <t>冰箱补贴</t>
  </si>
  <si>
    <t>137****2388</t>
  </si>
  <si>
    <t>电视补贴</t>
  </si>
  <si>
    <t>2026-03-10</t>
  </si>
  <si>
    <t>云浮市众诚通信设备有限公司 汇总</t>
  </si>
  <si>
    <t>何*英</t>
  </si>
  <si>
    <t>139****1486</t>
  </si>
  <si>
    <t>2026-01-19</t>
  </si>
  <si>
    <t>张*梅</t>
  </si>
  <si>
    <t>183****8939</t>
  </si>
  <si>
    <t>2026-02-11</t>
  </si>
  <si>
    <t>叶*成</t>
  </si>
  <si>
    <t>137****0762</t>
  </si>
  <si>
    <t>2026-02-02</t>
  </si>
  <si>
    <t>任*培</t>
  </si>
  <si>
    <t>135****6726</t>
  </si>
  <si>
    <t>2026-02-06</t>
  </si>
  <si>
    <t>卢*</t>
  </si>
  <si>
    <t>139****9299</t>
  </si>
  <si>
    <t>2026-02-12</t>
  </si>
  <si>
    <t>朱*</t>
  </si>
  <si>
    <t>139****6989</t>
  </si>
  <si>
    <t>云浮市云城区金信鸽科技有限公司 汇总</t>
  </si>
  <si>
    <t>李*亨</t>
  </si>
  <si>
    <t>130****2269</t>
  </si>
  <si>
    <t>2026-01-20</t>
  </si>
  <si>
    <t>刘*</t>
  </si>
  <si>
    <t>186****9208</t>
  </si>
  <si>
    <t>2026-02-24</t>
  </si>
  <si>
    <t>李*凤</t>
  </si>
  <si>
    <t>137****3003</t>
  </si>
  <si>
    <t>陈*</t>
  </si>
  <si>
    <t>150****9991</t>
  </si>
  <si>
    <t>黎*巧</t>
  </si>
  <si>
    <t>133****9851</t>
  </si>
  <si>
    <t>李*玲</t>
  </si>
  <si>
    <t>135****2224</t>
  </si>
  <si>
    <t>黄*婷</t>
  </si>
  <si>
    <t>136****9709</t>
  </si>
  <si>
    <t>梁*平</t>
  </si>
  <si>
    <t>134****3090</t>
  </si>
  <si>
    <t>134****0892</t>
  </si>
  <si>
    <t>2026-02-25</t>
  </si>
  <si>
    <t>李*恩</t>
  </si>
  <si>
    <t>178****2769</t>
  </si>
  <si>
    <t>陈*玲</t>
  </si>
  <si>
    <t>185****0687</t>
  </si>
  <si>
    <t>廖*毅</t>
  </si>
  <si>
    <t>139****0161</t>
  </si>
  <si>
    <t>汪*旭</t>
  </si>
  <si>
    <t>138****1151</t>
  </si>
  <si>
    <t>江*康</t>
  </si>
  <si>
    <t>136****1447</t>
  </si>
  <si>
    <t>张*瑶</t>
  </si>
  <si>
    <t>135****4866</t>
  </si>
  <si>
    <t>陈*强</t>
  </si>
  <si>
    <t>139****6058</t>
  </si>
  <si>
    <t>高*珍</t>
  </si>
  <si>
    <t>139****6758</t>
  </si>
  <si>
    <t>张*</t>
  </si>
  <si>
    <t>135****2102</t>
  </si>
  <si>
    <t>何*丝</t>
  </si>
  <si>
    <t>134****8000</t>
  </si>
  <si>
    <t>叶*璐</t>
  </si>
  <si>
    <t>158****1909</t>
  </si>
  <si>
    <t>2026-02-26</t>
  </si>
  <si>
    <t>曹*兴</t>
  </si>
  <si>
    <t>137****4552</t>
  </si>
  <si>
    <t>陈*英</t>
  </si>
  <si>
    <t>158****3357</t>
  </si>
  <si>
    <t>139****3810</t>
  </si>
  <si>
    <t>李*明</t>
  </si>
  <si>
    <t>138****3303</t>
  </si>
  <si>
    <t>成*爱</t>
  </si>
  <si>
    <t>137****3091</t>
  </si>
  <si>
    <t>叶*帆</t>
  </si>
  <si>
    <t>138****2328</t>
  </si>
  <si>
    <t>陈*昌</t>
  </si>
  <si>
    <t>139****2213</t>
  </si>
  <si>
    <t>曾*带</t>
  </si>
  <si>
    <t>139****2256</t>
  </si>
  <si>
    <t>曹*文</t>
  </si>
  <si>
    <t>183****1688</t>
  </si>
  <si>
    <t>曹*轩</t>
  </si>
  <si>
    <t>153****7587</t>
  </si>
  <si>
    <t>林*琼</t>
  </si>
  <si>
    <t>183****9490</t>
  </si>
  <si>
    <t>刘*仪</t>
  </si>
  <si>
    <t>136****4022</t>
  </si>
  <si>
    <t>黎*怡</t>
  </si>
  <si>
    <t>134****4761</t>
  </si>
  <si>
    <t>张*德</t>
  </si>
  <si>
    <t>156****3069</t>
  </si>
  <si>
    <t>林*珍</t>
  </si>
  <si>
    <t>138****7368</t>
  </si>
  <si>
    <t>罗*香</t>
  </si>
  <si>
    <t>150****0205</t>
  </si>
  <si>
    <t>高*魏</t>
  </si>
  <si>
    <t>186****6512</t>
  </si>
  <si>
    <t>陈*仪</t>
  </si>
  <si>
    <t>133****5133</t>
  </si>
  <si>
    <t>廖*燊</t>
  </si>
  <si>
    <t>136****5560</t>
  </si>
  <si>
    <t>吴*荧</t>
  </si>
  <si>
    <t>130****4515</t>
  </si>
  <si>
    <t>184****9950</t>
  </si>
  <si>
    <t>苏*焕</t>
  </si>
  <si>
    <t>134****6697</t>
  </si>
  <si>
    <t>阙*海</t>
  </si>
  <si>
    <t>190****6375</t>
  </si>
  <si>
    <t>丁*浩</t>
  </si>
  <si>
    <t>136****2760</t>
  </si>
  <si>
    <t>丁*媚</t>
  </si>
  <si>
    <t>134****5175</t>
  </si>
  <si>
    <t>137****3385</t>
  </si>
  <si>
    <t>黄*霞</t>
  </si>
  <si>
    <t>136****3246</t>
  </si>
  <si>
    <t>朱*龙</t>
  </si>
  <si>
    <t>158****0010</t>
  </si>
  <si>
    <t>云浮市宇信电器有限公司 汇总</t>
  </si>
  <si>
    <t>谭*杰</t>
  </si>
  <si>
    <t>151****1660</t>
  </si>
  <si>
    <t>2026-02-03</t>
  </si>
  <si>
    <t>云浮市盈信鸽通讯有限公司 汇总</t>
  </si>
  <si>
    <t>梁*葵</t>
  </si>
  <si>
    <t>134****3642</t>
  </si>
  <si>
    <t>2026-03-23</t>
  </si>
  <si>
    <t>范*娇</t>
  </si>
  <si>
    <t>137****0763</t>
  </si>
  <si>
    <t>2026-03-01</t>
  </si>
  <si>
    <t>谢*</t>
  </si>
  <si>
    <t>135****6362</t>
  </si>
  <si>
    <t>伍*全</t>
  </si>
  <si>
    <t>136****2555</t>
  </si>
  <si>
    <t>2026-02-07</t>
  </si>
  <si>
    <t>周*婷</t>
  </si>
  <si>
    <t>134****5655</t>
  </si>
  <si>
    <t>张*枝</t>
  </si>
  <si>
    <t>134****2050</t>
  </si>
  <si>
    <t>伦*桂</t>
  </si>
  <si>
    <t>135****0822</t>
  </si>
  <si>
    <t>陈*梅</t>
  </si>
  <si>
    <t>138****7503</t>
  </si>
  <si>
    <t>毛*婷</t>
  </si>
  <si>
    <t>151****6894</t>
  </si>
  <si>
    <t>林*雄</t>
  </si>
  <si>
    <t>134****5066</t>
  </si>
  <si>
    <t>吕*芳</t>
  </si>
  <si>
    <t>158****2495</t>
  </si>
  <si>
    <t>曾*辉</t>
  </si>
  <si>
    <t>136****6288</t>
  </si>
  <si>
    <t>梁*灿</t>
  </si>
  <si>
    <t>137****8520</t>
  </si>
  <si>
    <t>杨*梅</t>
  </si>
  <si>
    <t>134****1263</t>
  </si>
  <si>
    <t>叶*平</t>
  </si>
  <si>
    <t>136****5268</t>
  </si>
  <si>
    <t>余*生</t>
  </si>
  <si>
    <t>189****2717</t>
  </si>
  <si>
    <t>李*龙</t>
  </si>
  <si>
    <t>133****1512</t>
  </si>
  <si>
    <t>张*林</t>
  </si>
  <si>
    <t>177****7167</t>
  </si>
  <si>
    <t>林*娟</t>
  </si>
  <si>
    <t>137****4686</t>
  </si>
  <si>
    <t>李*兴</t>
  </si>
  <si>
    <t>130****4751</t>
  </si>
  <si>
    <t>潘*云</t>
  </si>
  <si>
    <t>134****0703</t>
  </si>
  <si>
    <t>岑*海</t>
  </si>
  <si>
    <t>134****2656</t>
  </si>
  <si>
    <t>万*曲</t>
  </si>
  <si>
    <t>137****8548</t>
  </si>
  <si>
    <t>谭*恒</t>
  </si>
  <si>
    <t>150****8450</t>
  </si>
  <si>
    <t>吴*琼</t>
  </si>
  <si>
    <t>177****4225</t>
  </si>
  <si>
    <t>陈*云</t>
  </si>
  <si>
    <t>138****7188</t>
  </si>
  <si>
    <t>叶*强</t>
  </si>
  <si>
    <t>158****2336</t>
  </si>
  <si>
    <t>叶*健</t>
  </si>
  <si>
    <t>136****3344</t>
  </si>
  <si>
    <t>梁*</t>
  </si>
  <si>
    <t>130****7626</t>
  </si>
  <si>
    <t>周*英</t>
  </si>
  <si>
    <t>136****9960</t>
  </si>
  <si>
    <t>谭*怡</t>
  </si>
  <si>
    <t>186****0662</t>
  </si>
  <si>
    <t>刘*王</t>
  </si>
  <si>
    <t>134****2890</t>
  </si>
  <si>
    <t>潘*艳</t>
  </si>
  <si>
    <t>130****1439</t>
  </si>
  <si>
    <t>伍*毅</t>
  </si>
  <si>
    <t>178****9151</t>
  </si>
  <si>
    <t>钱*莲</t>
  </si>
  <si>
    <t>134****3734</t>
  </si>
  <si>
    <t>曾*华</t>
  </si>
  <si>
    <t>132****6813</t>
  </si>
  <si>
    <t>2026-02-20</t>
  </si>
  <si>
    <t>徐*清</t>
  </si>
  <si>
    <t>180****0902</t>
  </si>
  <si>
    <t>何*垚</t>
  </si>
  <si>
    <t>134****6121</t>
  </si>
  <si>
    <t>廖*杰</t>
  </si>
  <si>
    <t>138****3431</t>
  </si>
  <si>
    <t>石*玲</t>
  </si>
  <si>
    <t>158****0951</t>
  </si>
  <si>
    <t>严*宗</t>
  </si>
  <si>
    <t>155****4337</t>
  </si>
  <si>
    <t>黄*庆</t>
  </si>
  <si>
    <t>187****1918</t>
  </si>
  <si>
    <t>孔*琪</t>
  </si>
  <si>
    <t>152****5210</t>
  </si>
  <si>
    <t>练*敏</t>
  </si>
  <si>
    <t>135****7096</t>
  </si>
  <si>
    <t>郭*伦</t>
  </si>
  <si>
    <t>134****6116</t>
  </si>
  <si>
    <t>2026-02-22</t>
  </si>
  <si>
    <t>刘*带</t>
  </si>
  <si>
    <t>139****6600</t>
  </si>
  <si>
    <t>2026-02-21</t>
  </si>
  <si>
    <t>刘*玲</t>
  </si>
  <si>
    <t>152****6029</t>
  </si>
  <si>
    <t>萧*梅</t>
  </si>
  <si>
    <t>136****6915</t>
  </si>
  <si>
    <t>2026-02-23</t>
  </si>
  <si>
    <t>刘*连</t>
  </si>
  <si>
    <t>136****9853</t>
  </si>
  <si>
    <t>吴*林</t>
  </si>
  <si>
    <t>137****4047</t>
  </si>
  <si>
    <t>李*</t>
  </si>
  <si>
    <t>159****1007</t>
  </si>
  <si>
    <t>梁*怡</t>
  </si>
  <si>
    <t>158****2172</t>
  </si>
  <si>
    <t>2026-03-04</t>
  </si>
  <si>
    <t>梁*婷</t>
  </si>
  <si>
    <t>157****1126</t>
  </si>
  <si>
    <t>热水器补贴</t>
  </si>
  <si>
    <t>2026-03-19</t>
  </si>
  <si>
    <t>云浮市腾翔电器销售有限公司 汇总</t>
  </si>
  <si>
    <t>伍*炘</t>
  </si>
  <si>
    <t>135****2737</t>
  </si>
  <si>
    <t>2026-02-09</t>
  </si>
  <si>
    <t>陈*宜</t>
  </si>
  <si>
    <t>136****7370</t>
  </si>
  <si>
    <t>2026-03-13</t>
  </si>
  <si>
    <t>叶*兴</t>
  </si>
  <si>
    <t>137****9268</t>
  </si>
  <si>
    <t>2026-03-06</t>
  </si>
  <si>
    <t>张*利</t>
  </si>
  <si>
    <t>134****1446</t>
  </si>
  <si>
    <t>冯*明</t>
  </si>
  <si>
    <t>152****6113</t>
  </si>
  <si>
    <t>云浮市世纪鸿业机电设备有限公司 汇总</t>
  </si>
  <si>
    <t>叶*荣</t>
  </si>
  <si>
    <t>132****0483</t>
  </si>
  <si>
    <t>2026-01-28</t>
  </si>
  <si>
    <t>冯*荣</t>
  </si>
  <si>
    <t>183****5234</t>
  </si>
  <si>
    <t>江*强</t>
  </si>
  <si>
    <t>183****9277</t>
  </si>
  <si>
    <t>叶*键</t>
  </si>
  <si>
    <t>185****1370</t>
  </si>
  <si>
    <t>刘*芳</t>
  </si>
  <si>
    <t>138****5742</t>
  </si>
  <si>
    <t>何*清</t>
  </si>
  <si>
    <t>136****0689</t>
  </si>
  <si>
    <t>郭*辉</t>
  </si>
  <si>
    <t>137****6080</t>
  </si>
  <si>
    <t>练*海</t>
  </si>
  <si>
    <t>134****8328</t>
  </si>
  <si>
    <t>2026-01-31</t>
  </si>
  <si>
    <t>练*娣</t>
  </si>
  <si>
    <t>137****6348</t>
  </si>
  <si>
    <t>严*怡</t>
  </si>
  <si>
    <t>156****6866</t>
  </si>
  <si>
    <t>叶*权</t>
  </si>
  <si>
    <t>183****0927</t>
  </si>
  <si>
    <t>赖*容</t>
  </si>
  <si>
    <t>134****6656</t>
  </si>
  <si>
    <t>黄*文</t>
  </si>
  <si>
    <t>136****7066</t>
  </si>
  <si>
    <t>叶*明</t>
  </si>
  <si>
    <t>178****9828</t>
  </si>
  <si>
    <t>谭*灿</t>
  </si>
  <si>
    <t>139****6120</t>
  </si>
  <si>
    <t>梁*静</t>
  </si>
  <si>
    <t>138****7262</t>
  </si>
  <si>
    <t>朱*星</t>
  </si>
  <si>
    <t>188****4477</t>
  </si>
  <si>
    <t>冯*期</t>
  </si>
  <si>
    <t>137****7459</t>
  </si>
  <si>
    <t>曾*荣</t>
  </si>
  <si>
    <t>136****5429</t>
  </si>
  <si>
    <t>云浮市乐大电器有限公司 汇总</t>
  </si>
  <si>
    <t>区*洪</t>
  </si>
  <si>
    <t>152****3838</t>
  </si>
  <si>
    <t>2026-02-05</t>
  </si>
  <si>
    <t>赵*婷</t>
  </si>
  <si>
    <t>133****2188</t>
  </si>
  <si>
    <t>2026-02-10</t>
  </si>
  <si>
    <t>云浮市海强通信设备有限公司 汇总</t>
  </si>
  <si>
    <t>苏*辉</t>
  </si>
  <si>
    <t>134****0557</t>
  </si>
  <si>
    <t>李*婷</t>
  </si>
  <si>
    <t>153****9706</t>
  </si>
  <si>
    <t>梁*明</t>
  </si>
  <si>
    <t>188****2813</t>
  </si>
  <si>
    <t>黄*娜</t>
  </si>
  <si>
    <t>151****1490</t>
  </si>
  <si>
    <t>莫*芬</t>
  </si>
  <si>
    <t>136****9354</t>
  </si>
  <si>
    <t>138****5385</t>
  </si>
  <si>
    <t>莫*萍</t>
  </si>
  <si>
    <t>136****1391</t>
  </si>
  <si>
    <t>何*炜</t>
  </si>
  <si>
    <t>158****8165</t>
  </si>
  <si>
    <t>何*</t>
  </si>
  <si>
    <t>138****2711</t>
  </si>
  <si>
    <t>朱*华</t>
  </si>
  <si>
    <t>139****1728</t>
  </si>
  <si>
    <t>杨*</t>
  </si>
  <si>
    <t>137****8708</t>
  </si>
  <si>
    <t>陈*婷</t>
  </si>
  <si>
    <t>136****0741</t>
  </si>
  <si>
    <t>严*红</t>
  </si>
  <si>
    <t>130****1271</t>
  </si>
  <si>
    <t>林*涛</t>
  </si>
  <si>
    <t>134****1279</t>
  </si>
  <si>
    <t>135****9623</t>
  </si>
  <si>
    <t>李*华</t>
  </si>
  <si>
    <t>193****7787</t>
  </si>
  <si>
    <t>林*芝</t>
  </si>
  <si>
    <t>139****4761</t>
  </si>
  <si>
    <t>黄*芝</t>
  </si>
  <si>
    <t>135****4258</t>
  </si>
  <si>
    <t>梁*枢</t>
  </si>
  <si>
    <t>180****1943</t>
  </si>
  <si>
    <t>曾*桥</t>
  </si>
  <si>
    <t>158****0944</t>
  </si>
  <si>
    <t>张*安</t>
  </si>
  <si>
    <t>135****9551</t>
  </si>
  <si>
    <t>张*成</t>
  </si>
  <si>
    <t>170****8327</t>
  </si>
  <si>
    <t>孔*兴</t>
  </si>
  <si>
    <t>187****4902</t>
  </si>
  <si>
    <t>林*冰</t>
  </si>
  <si>
    <t>139****9912</t>
  </si>
  <si>
    <t>叶*华</t>
  </si>
  <si>
    <t>182****3642</t>
  </si>
  <si>
    <t>陈*波</t>
  </si>
  <si>
    <t>134****1718</t>
  </si>
  <si>
    <t>吴*宇</t>
  </si>
  <si>
    <t>135****8004</t>
  </si>
  <si>
    <t>189****1582</t>
  </si>
  <si>
    <t>谭*春</t>
  </si>
  <si>
    <t>134****3469</t>
  </si>
  <si>
    <t>陈*键</t>
  </si>
  <si>
    <t>138****4676</t>
  </si>
  <si>
    <t>冯*敏</t>
  </si>
  <si>
    <t>131****5554</t>
  </si>
  <si>
    <t>乔*鑫</t>
  </si>
  <si>
    <t>138****6061</t>
  </si>
  <si>
    <t>钟*华</t>
  </si>
  <si>
    <t>134****3178</t>
  </si>
  <si>
    <t>陈*杰</t>
  </si>
  <si>
    <t>191****7919</t>
  </si>
  <si>
    <t>陈*新</t>
  </si>
  <si>
    <t>183****4393</t>
  </si>
  <si>
    <t>吴*静</t>
  </si>
  <si>
    <t>188****0366</t>
  </si>
  <si>
    <t>谢*鸿</t>
  </si>
  <si>
    <t>137****5977</t>
  </si>
  <si>
    <t>谢*南</t>
  </si>
  <si>
    <t>151****1408</t>
  </si>
  <si>
    <t>梁*坚</t>
  </si>
  <si>
    <t>134****8782</t>
  </si>
  <si>
    <t>谢*禧</t>
  </si>
  <si>
    <t>136****3559</t>
  </si>
  <si>
    <t>伍*玉</t>
  </si>
  <si>
    <t>135****3055</t>
  </si>
  <si>
    <t>钟*杰</t>
  </si>
  <si>
    <t>180****1427</t>
  </si>
  <si>
    <t>陈*棠</t>
  </si>
  <si>
    <t>198****8547</t>
  </si>
  <si>
    <t>潘*建</t>
  </si>
  <si>
    <t>186****3975</t>
  </si>
  <si>
    <t>严*群</t>
  </si>
  <si>
    <t>183****0627</t>
  </si>
  <si>
    <t>聂*辉</t>
  </si>
  <si>
    <t>134****7531</t>
  </si>
  <si>
    <t>张*芳</t>
  </si>
  <si>
    <t>136****5591</t>
  </si>
  <si>
    <t>131****7076</t>
  </si>
  <si>
    <t>陈*莹</t>
  </si>
  <si>
    <t>189****5155</t>
  </si>
  <si>
    <t>黎*萍</t>
  </si>
  <si>
    <t>139****0562</t>
  </si>
  <si>
    <t>邓*婷</t>
  </si>
  <si>
    <t>139****6729</t>
  </si>
  <si>
    <t>麦*杰</t>
  </si>
  <si>
    <t>138****1806</t>
  </si>
  <si>
    <t>陈*桑</t>
  </si>
  <si>
    <t>158****8967</t>
  </si>
  <si>
    <t>邓*生</t>
  </si>
  <si>
    <t>134****3937</t>
  </si>
  <si>
    <t>邓*谦</t>
  </si>
  <si>
    <t>153****9567</t>
  </si>
  <si>
    <t>何*桃</t>
  </si>
  <si>
    <t>135****1417</t>
  </si>
  <si>
    <t>153****5485</t>
  </si>
  <si>
    <t>151****4361</t>
  </si>
  <si>
    <t>罗*文</t>
  </si>
  <si>
    <t>138****8137</t>
  </si>
  <si>
    <t>余*常</t>
  </si>
  <si>
    <t>134****0785</t>
  </si>
  <si>
    <t>黎*强</t>
  </si>
  <si>
    <t>135****3266</t>
  </si>
  <si>
    <t>黄*如</t>
  </si>
  <si>
    <t>178****8387</t>
  </si>
  <si>
    <t>张*明</t>
  </si>
  <si>
    <t>198****3221</t>
  </si>
  <si>
    <t>张*雄</t>
  </si>
  <si>
    <t>130****6484</t>
  </si>
  <si>
    <t>莫*健</t>
  </si>
  <si>
    <t>183****7858</t>
  </si>
  <si>
    <t>吴*梅</t>
  </si>
  <si>
    <t>189****0799</t>
  </si>
  <si>
    <t>魏*锋</t>
  </si>
  <si>
    <t>135****5229</t>
  </si>
  <si>
    <t>贾*凤</t>
  </si>
  <si>
    <t>136****1168</t>
  </si>
  <si>
    <t>赵*祥</t>
  </si>
  <si>
    <t>156****2552</t>
  </si>
  <si>
    <t>张*霞</t>
  </si>
  <si>
    <t>130****5860</t>
  </si>
  <si>
    <t>林*华</t>
  </si>
  <si>
    <t>139****3003</t>
  </si>
  <si>
    <t>陈*达</t>
  </si>
  <si>
    <t>136****8229</t>
  </si>
  <si>
    <t>2026-03-12</t>
  </si>
  <si>
    <t>陈*康</t>
  </si>
  <si>
    <t>183****4085</t>
  </si>
  <si>
    <t>2026-03-18</t>
  </si>
  <si>
    <t>云浮市高昇电器销售有限公司 汇总</t>
  </si>
  <si>
    <t>邓*发</t>
  </si>
  <si>
    <t>186****5205</t>
  </si>
  <si>
    <t>2026-03-21</t>
  </si>
  <si>
    <t>林*云</t>
  </si>
  <si>
    <t>189****9649</t>
  </si>
  <si>
    <t>黎*桃</t>
  </si>
  <si>
    <t>137****1421</t>
  </si>
  <si>
    <t>谢*红</t>
  </si>
  <si>
    <t>137****5675</t>
  </si>
  <si>
    <t>毛*志</t>
  </si>
  <si>
    <t>137****6776</t>
  </si>
  <si>
    <t>林*思</t>
  </si>
  <si>
    <t>136****7177</t>
  </si>
  <si>
    <t>区*英</t>
  </si>
  <si>
    <t>189****0000</t>
  </si>
  <si>
    <t>陈*砚</t>
  </si>
  <si>
    <t>180****8969</t>
  </si>
  <si>
    <t>2026-02-13</t>
  </si>
  <si>
    <t>黄*敏</t>
  </si>
  <si>
    <t>136****9113</t>
  </si>
  <si>
    <t>林*左</t>
  </si>
  <si>
    <t>151****3227</t>
  </si>
  <si>
    <t>胡*琪</t>
  </si>
  <si>
    <t>150****1644</t>
  </si>
  <si>
    <t>曹*华</t>
  </si>
  <si>
    <t>136****8382</t>
  </si>
  <si>
    <t>云浮市诚明九记电器有限公司 汇总</t>
  </si>
  <si>
    <t>陈*万</t>
  </si>
  <si>
    <t>186****2664</t>
  </si>
  <si>
    <t>马*辉</t>
  </si>
  <si>
    <t>138****6765</t>
  </si>
  <si>
    <t>傅*泉</t>
  </si>
  <si>
    <t>138****6269</t>
  </si>
  <si>
    <t>陆*强</t>
  </si>
  <si>
    <t>138****8681</t>
  </si>
  <si>
    <t>莫*英</t>
  </si>
  <si>
    <t>198****9412</t>
  </si>
  <si>
    <t>2026-02-16</t>
  </si>
  <si>
    <t>肖*欣</t>
  </si>
  <si>
    <t>139****3150</t>
  </si>
  <si>
    <t>龙*红</t>
  </si>
  <si>
    <t>134****9932</t>
  </si>
  <si>
    <t>黎*秋</t>
  </si>
  <si>
    <t>183****3937</t>
  </si>
  <si>
    <t>许*强</t>
  </si>
  <si>
    <t>192****8819</t>
  </si>
  <si>
    <t>林*鸿</t>
  </si>
  <si>
    <t>134****9072</t>
  </si>
  <si>
    <t>李*斌</t>
  </si>
  <si>
    <t>198****0882</t>
  </si>
  <si>
    <t>颜*意</t>
  </si>
  <si>
    <t>158****7252</t>
  </si>
  <si>
    <t>林*娴</t>
  </si>
  <si>
    <t>135****5043</t>
  </si>
  <si>
    <t>钟*桥</t>
  </si>
  <si>
    <t>136****7449</t>
  </si>
  <si>
    <t>廖*标</t>
  </si>
  <si>
    <t>183****8312</t>
  </si>
  <si>
    <t>郁南县钟声电器有限公司 汇总</t>
  </si>
  <si>
    <t>叶*珊</t>
  </si>
  <si>
    <t>183****6293</t>
  </si>
  <si>
    <t>郁南县美之声家用电器有限公司</t>
  </si>
  <si>
    <t>唐*权</t>
  </si>
  <si>
    <t>138****4915</t>
  </si>
  <si>
    <t>徐*明</t>
  </si>
  <si>
    <t>133****1083</t>
  </si>
  <si>
    <t>曾*琪</t>
  </si>
  <si>
    <t>137****5537</t>
  </si>
  <si>
    <t>练*丽</t>
  </si>
  <si>
    <t>136****0983</t>
  </si>
  <si>
    <t>谈*云</t>
  </si>
  <si>
    <t>135****1606</t>
  </si>
  <si>
    <t>陈*超</t>
  </si>
  <si>
    <t>156****0939</t>
  </si>
  <si>
    <t>郑*吉</t>
  </si>
  <si>
    <t>188****3373</t>
  </si>
  <si>
    <t>张*权</t>
  </si>
  <si>
    <t>178****7848</t>
  </si>
  <si>
    <t>郑*诗</t>
  </si>
  <si>
    <t>178****5201</t>
  </si>
  <si>
    <t>万*群</t>
  </si>
  <si>
    <t>189****1086</t>
  </si>
  <si>
    <t>陈*金</t>
  </si>
  <si>
    <t>136****1422</t>
  </si>
  <si>
    <t>钟*玲</t>
  </si>
  <si>
    <t>134****3237</t>
  </si>
  <si>
    <t>郁南县美之声家用电器有限公司 汇总</t>
  </si>
  <si>
    <t>覃*耀</t>
  </si>
  <si>
    <t>138****1836</t>
  </si>
  <si>
    <t>潘*添</t>
  </si>
  <si>
    <t>138****3652</t>
  </si>
  <si>
    <t>覃*文</t>
  </si>
  <si>
    <t>130****8603</t>
  </si>
  <si>
    <t>潘*慧</t>
  </si>
  <si>
    <t>137****2968</t>
  </si>
  <si>
    <t>黄*远</t>
  </si>
  <si>
    <t>158****6285</t>
  </si>
  <si>
    <t>潘*泰</t>
  </si>
  <si>
    <t>198****6088</t>
  </si>
  <si>
    <t>欧*权</t>
  </si>
  <si>
    <t>189****5250</t>
  </si>
  <si>
    <t>潘*光</t>
  </si>
  <si>
    <t>139****3563</t>
  </si>
  <si>
    <t>莫*德</t>
  </si>
  <si>
    <t>137****0887</t>
  </si>
  <si>
    <t>梁*丹</t>
  </si>
  <si>
    <t>153****0091</t>
  </si>
  <si>
    <t>梁*均</t>
  </si>
  <si>
    <t>139****1184</t>
  </si>
  <si>
    <t>136****1544</t>
  </si>
  <si>
    <t>黄*英</t>
  </si>
  <si>
    <t>158****3931</t>
  </si>
  <si>
    <t>黎*新</t>
  </si>
  <si>
    <t>135****1156</t>
  </si>
  <si>
    <t>175****2206</t>
  </si>
  <si>
    <t>涂*巧</t>
  </si>
  <si>
    <t>136****1671</t>
  </si>
  <si>
    <t>新兴县亿上建筑工程有限公司 汇总</t>
  </si>
  <si>
    <t>彭*庆</t>
  </si>
  <si>
    <t>188****5898</t>
  </si>
  <si>
    <t>罗*佳</t>
  </si>
  <si>
    <t>135****0266</t>
  </si>
  <si>
    <t>苏*施</t>
  </si>
  <si>
    <t>137****5434</t>
  </si>
  <si>
    <t>黄*飞</t>
  </si>
  <si>
    <t>139****3319</t>
  </si>
  <si>
    <t>2026-03-05</t>
  </si>
  <si>
    <t>苏*飞</t>
  </si>
  <si>
    <t>180****5583</t>
  </si>
  <si>
    <t>2026-02-14</t>
  </si>
  <si>
    <t>张*仁</t>
  </si>
  <si>
    <t>138****2967</t>
  </si>
  <si>
    <t>郭*美</t>
  </si>
  <si>
    <t>135****1690</t>
  </si>
  <si>
    <t>李*儿</t>
  </si>
  <si>
    <t>138****6757</t>
  </si>
  <si>
    <t>谢*达</t>
  </si>
  <si>
    <t>135****2677</t>
  </si>
  <si>
    <t>严*文</t>
  </si>
  <si>
    <t>137****3200</t>
  </si>
  <si>
    <t>叶*鹏</t>
  </si>
  <si>
    <t>136****9891</t>
  </si>
  <si>
    <t>陈*雄</t>
  </si>
  <si>
    <t>136****7920</t>
  </si>
  <si>
    <t>2026-02-15</t>
  </si>
  <si>
    <t>梁*光</t>
  </si>
  <si>
    <t>132****3516</t>
  </si>
  <si>
    <t>邓*辉</t>
  </si>
  <si>
    <t>158****5426</t>
  </si>
  <si>
    <t>梁*莲</t>
  </si>
  <si>
    <t>135****7443</t>
  </si>
  <si>
    <t>林*新</t>
  </si>
  <si>
    <t>137****1521</t>
  </si>
  <si>
    <t>杨*勇</t>
  </si>
  <si>
    <t>166****2292</t>
  </si>
  <si>
    <t>欧*珍</t>
  </si>
  <si>
    <t>189****3283</t>
  </si>
  <si>
    <t>成*清</t>
  </si>
  <si>
    <t>136****1066</t>
  </si>
  <si>
    <t>新兴县新大雄鹰电器有限公司 汇总</t>
  </si>
  <si>
    <t>欧*思</t>
  </si>
  <si>
    <t>151****1061</t>
  </si>
  <si>
    <t>伍*强</t>
  </si>
  <si>
    <t>138****0128</t>
  </si>
  <si>
    <t>宋*杰</t>
  </si>
  <si>
    <t>180****7757</t>
  </si>
  <si>
    <t>区*熙</t>
  </si>
  <si>
    <t>131****5729</t>
  </si>
  <si>
    <t>陈*初</t>
  </si>
  <si>
    <t>136****0803</t>
  </si>
  <si>
    <t>张*美</t>
  </si>
  <si>
    <t>130****3240</t>
  </si>
  <si>
    <t>简*锋</t>
  </si>
  <si>
    <t>132****8618</t>
  </si>
  <si>
    <t>徐*娜</t>
  </si>
  <si>
    <t>199****0731</t>
  </si>
  <si>
    <t>罗*周</t>
  </si>
  <si>
    <t>137****5680</t>
  </si>
  <si>
    <t>邝*爱</t>
  </si>
  <si>
    <t>183****6472</t>
  </si>
  <si>
    <t>盘*忠</t>
  </si>
  <si>
    <t>176****2782</t>
  </si>
  <si>
    <t>罗*达</t>
  </si>
  <si>
    <t>182****6030</t>
  </si>
  <si>
    <t>梁*森</t>
  </si>
  <si>
    <t>135****2208</t>
  </si>
  <si>
    <t>陈*才</t>
  </si>
  <si>
    <t>191****6826</t>
  </si>
  <si>
    <t>罗*芳</t>
  </si>
  <si>
    <t>138****7986</t>
  </si>
  <si>
    <t>梁*灼</t>
  </si>
  <si>
    <t>136****5239</t>
  </si>
  <si>
    <t>梁*红</t>
  </si>
  <si>
    <t>166****5256</t>
  </si>
  <si>
    <t>彭*峰</t>
  </si>
  <si>
    <t>131****2647</t>
  </si>
  <si>
    <t>2026-02-08</t>
  </si>
  <si>
    <t>温*根</t>
  </si>
  <si>
    <t>133****9523</t>
  </si>
  <si>
    <t>黎*贤</t>
  </si>
  <si>
    <t>151****7104</t>
  </si>
  <si>
    <t>麦*霞</t>
  </si>
  <si>
    <t>130****2554</t>
  </si>
  <si>
    <t>梁*康</t>
  </si>
  <si>
    <t>175****6984</t>
  </si>
  <si>
    <t>陈*妙</t>
  </si>
  <si>
    <t>134****0770</t>
  </si>
  <si>
    <t>136****0251</t>
  </si>
  <si>
    <t>2026-03-08</t>
  </si>
  <si>
    <t>新兴县涛烨电器销售有限公司 汇总</t>
  </si>
  <si>
    <t>138****6618</t>
  </si>
  <si>
    <t>陈*君</t>
  </si>
  <si>
    <t>152****9731</t>
  </si>
  <si>
    <t>梁*榕</t>
  </si>
  <si>
    <t>138****8161</t>
  </si>
  <si>
    <t>陈*敏</t>
  </si>
  <si>
    <t>138****8266</t>
  </si>
  <si>
    <t>陈*红</t>
  </si>
  <si>
    <t>138****9812</t>
  </si>
  <si>
    <t>梁*燕</t>
  </si>
  <si>
    <t>137****0718</t>
  </si>
  <si>
    <t>潘*安</t>
  </si>
  <si>
    <t>158****3811</t>
  </si>
  <si>
    <t>邱*燕</t>
  </si>
  <si>
    <t>180****3390</t>
  </si>
  <si>
    <t>潘*佩</t>
  </si>
  <si>
    <t>182****7594</t>
  </si>
  <si>
    <t>苏*胜</t>
  </si>
  <si>
    <t>138****9567</t>
  </si>
  <si>
    <t>梁*荣</t>
  </si>
  <si>
    <t>138****9259</t>
  </si>
  <si>
    <t>王*斌</t>
  </si>
  <si>
    <t>138****9188</t>
  </si>
  <si>
    <t>周*</t>
  </si>
  <si>
    <t>138****7068</t>
  </si>
  <si>
    <t>潘*池</t>
  </si>
  <si>
    <t>178****4625</t>
  </si>
  <si>
    <t>赵*樟</t>
  </si>
  <si>
    <t>134****5025</t>
  </si>
  <si>
    <t>潘*萍</t>
  </si>
  <si>
    <t>137****0809</t>
  </si>
  <si>
    <t>冯*远</t>
  </si>
  <si>
    <t>130****6992</t>
  </si>
  <si>
    <t>盘*雪</t>
  </si>
  <si>
    <t>137****8751</t>
  </si>
  <si>
    <t>邵*军</t>
  </si>
  <si>
    <t>139****6475</t>
  </si>
  <si>
    <t>谭*明</t>
  </si>
  <si>
    <t>138****9802</t>
  </si>
  <si>
    <t>陈*如</t>
  </si>
  <si>
    <t>135****2512</t>
  </si>
  <si>
    <t>谢*英</t>
  </si>
  <si>
    <t>彭*新</t>
  </si>
  <si>
    <t>138****3888</t>
  </si>
  <si>
    <t>白*</t>
  </si>
  <si>
    <t>131****6773</t>
  </si>
  <si>
    <t>邓*娇</t>
  </si>
  <si>
    <t>134****8016</t>
  </si>
  <si>
    <t>许*敏</t>
  </si>
  <si>
    <t>139****5533</t>
  </si>
  <si>
    <t>杨*伟</t>
  </si>
  <si>
    <t>138****2998</t>
  </si>
  <si>
    <t>何*敏</t>
  </si>
  <si>
    <t>138****9863</t>
  </si>
  <si>
    <t>苏*明</t>
  </si>
  <si>
    <t>134****1892</t>
  </si>
  <si>
    <t>黎*才</t>
  </si>
  <si>
    <t>158****1235</t>
  </si>
  <si>
    <t>叶*冰</t>
  </si>
  <si>
    <t>183****7802</t>
  </si>
  <si>
    <t>苏*海</t>
  </si>
  <si>
    <t>158****8090</t>
  </si>
  <si>
    <t>吴*凤</t>
  </si>
  <si>
    <t>158****5654</t>
  </si>
  <si>
    <t>梁*华</t>
  </si>
  <si>
    <t>138****3633</t>
  </si>
  <si>
    <t>2026-02-27</t>
  </si>
  <si>
    <t>许*梅</t>
  </si>
  <si>
    <t>130****2873</t>
  </si>
  <si>
    <t>伍*超</t>
  </si>
  <si>
    <t>132****0377</t>
  </si>
  <si>
    <t>覃*宏</t>
  </si>
  <si>
    <t>182****7579</t>
  </si>
  <si>
    <t>叶*港</t>
  </si>
  <si>
    <t>130****3566</t>
  </si>
  <si>
    <t>梁*新</t>
  </si>
  <si>
    <t>138****2068</t>
  </si>
  <si>
    <t>李*开</t>
  </si>
  <si>
    <t>136****3761</t>
  </si>
  <si>
    <t>廖*然</t>
  </si>
  <si>
    <t>183****4417</t>
  </si>
  <si>
    <t>梁*桃</t>
  </si>
  <si>
    <t>180****6472</t>
  </si>
  <si>
    <t>李*珍</t>
  </si>
  <si>
    <t>183****2822</t>
  </si>
  <si>
    <t>黎*材</t>
  </si>
  <si>
    <t>130****3813</t>
  </si>
  <si>
    <t>梁*权</t>
  </si>
  <si>
    <t>135****9842</t>
  </si>
  <si>
    <t>潘*城</t>
  </si>
  <si>
    <t>138****9648</t>
  </si>
  <si>
    <t>陈*芳</t>
  </si>
  <si>
    <t>138****1929</t>
  </si>
  <si>
    <t>盘*香</t>
  </si>
  <si>
    <t>150****1060</t>
  </si>
  <si>
    <t>谭*雄</t>
  </si>
  <si>
    <t>131****0228</t>
  </si>
  <si>
    <t>谭*源</t>
  </si>
  <si>
    <t>138****0081</t>
  </si>
  <si>
    <t>黎*始</t>
  </si>
  <si>
    <t>138****3372</t>
  </si>
  <si>
    <t>新兴县大利电器有限公司 汇总</t>
  </si>
  <si>
    <t>郑*艳</t>
  </si>
  <si>
    <t>139****8954</t>
  </si>
  <si>
    <t>2026-01-26</t>
  </si>
  <si>
    <t>苏*芬</t>
  </si>
  <si>
    <t>134****2930</t>
  </si>
  <si>
    <t>2026-01-23</t>
  </si>
  <si>
    <t>郑*荣</t>
  </si>
  <si>
    <t>178****5561</t>
  </si>
  <si>
    <t>欧*斌</t>
  </si>
  <si>
    <t>135****9126</t>
  </si>
  <si>
    <t>唐*辉</t>
  </si>
  <si>
    <t>134****9066</t>
  </si>
  <si>
    <t>陈*珍</t>
  </si>
  <si>
    <t>139****0785</t>
  </si>
  <si>
    <t>吴*仪</t>
  </si>
  <si>
    <t>139****5304</t>
  </si>
  <si>
    <t>陈*珠</t>
  </si>
  <si>
    <t>130****5220</t>
  </si>
  <si>
    <t>李*武</t>
  </si>
  <si>
    <t>189****0916</t>
  </si>
  <si>
    <t>傅*文</t>
  </si>
  <si>
    <t>138****0160</t>
  </si>
  <si>
    <t>张*珍</t>
  </si>
  <si>
    <t>188****6099</t>
  </si>
  <si>
    <t>刘*海</t>
  </si>
  <si>
    <t>138****6777</t>
  </si>
  <si>
    <t>彭*如</t>
  </si>
  <si>
    <t>133****8931</t>
  </si>
  <si>
    <t>曾*</t>
  </si>
  <si>
    <t>188****9095</t>
  </si>
  <si>
    <t>贾*燕</t>
  </si>
  <si>
    <t>183****0956</t>
  </si>
  <si>
    <t>黄*坚</t>
  </si>
  <si>
    <t>147****0508</t>
  </si>
  <si>
    <t>杨*婷</t>
  </si>
  <si>
    <t>159****2083</t>
  </si>
  <si>
    <t>唐*龙</t>
  </si>
  <si>
    <t>158****9560</t>
  </si>
  <si>
    <t>136****2501</t>
  </si>
  <si>
    <t>伍*娟</t>
  </si>
  <si>
    <t>136****2532</t>
  </si>
  <si>
    <t>陈*锋</t>
  </si>
  <si>
    <t>136****7805</t>
  </si>
  <si>
    <t>黄*卫</t>
  </si>
  <si>
    <t>188****3697</t>
  </si>
  <si>
    <t>刘*容</t>
  </si>
  <si>
    <t>134****4971</t>
  </si>
  <si>
    <t>刘*平</t>
  </si>
  <si>
    <t>152****1867</t>
  </si>
  <si>
    <t>蓝*权</t>
  </si>
  <si>
    <t>152****2383</t>
  </si>
  <si>
    <t>梁*武</t>
  </si>
  <si>
    <t>138****8155</t>
  </si>
  <si>
    <t>欧*鑫</t>
  </si>
  <si>
    <t>139****3325</t>
  </si>
  <si>
    <t>158****1984</t>
  </si>
  <si>
    <t>139****6818</t>
  </si>
  <si>
    <t>彭*洋</t>
  </si>
  <si>
    <t>188****9318</t>
  </si>
  <si>
    <t>沈*成</t>
  </si>
  <si>
    <t>186****8837</t>
  </si>
  <si>
    <t>辛*球</t>
  </si>
  <si>
    <t>135****8453</t>
  </si>
  <si>
    <t>陈*钦</t>
  </si>
  <si>
    <t>135****5786</t>
  </si>
  <si>
    <t>2026-03-14</t>
  </si>
  <si>
    <t>吴*英</t>
  </si>
  <si>
    <t>137****2756</t>
  </si>
  <si>
    <t>邵*山</t>
  </si>
  <si>
    <t>181****4480</t>
  </si>
  <si>
    <t>谭*仪</t>
  </si>
  <si>
    <t>134****0207</t>
  </si>
  <si>
    <t>黄*生</t>
  </si>
  <si>
    <t>134****7157</t>
  </si>
  <si>
    <t>139****2269</t>
  </si>
  <si>
    <t>黄*田</t>
  </si>
  <si>
    <t>136****6635</t>
  </si>
  <si>
    <t>罗定市众诚贸易有限公司 汇总</t>
  </si>
  <si>
    <t>文*琪</t>
  </si>
  <si>
    <t>132****5236</t>
  </si>
  <si>
    <t>陈*芬</t>
  </si>
  <si>
    <t>135****5662</t>
  </si>
  <si>
    <t>2026-01-22</t>
  </si>
  <si>
    <t>李*红</t>
  </si>
  <si>
    <t>137****0076</t>
  </si>
  <si>
    <t>黎*</t>
  </si>
  <si>
    <t>136****3338</t>
  </si>
  <si>
    <t>禤*芳</t>
  </si>
  <si>
    <t>134****9366</t>
  </si>
  <si>
    <t>159****4455</t>
  </si>
  <si>
    <t>黄*兰</t>
  </si>
  <si>
    <t>183****6814</t>
  </si>
  <si>
    <t>黄*林</t>
  </si>
  <si>
    <t>136****7298</t>
  </si>
  <si>
    <t>罗定市智信家电销售有限公司 汇总</t>
  </si>
  <si>
    <t>周*卯</t>
  </si>
  <si>
    <t>182****9359</t>
  </si>
  <si>
    <t>罗定市正兴隆冷气有限公司</t>
  </si>
  <si>
    <t>冼*媛</t>
  </si>
  <si>
    <t>188****9087</t>
  </si>
  <si>
    <t>刘*桅</t>
  </si>
  <si>
    <t>132****9204</t>
  </si>
  <si>
    <t>范*</t>
  </si>
  <si>
    <t>136****5928</t>
  </si>
  <si>
    <t>罗定市正兴隆冷气有限公司 汇总</t>
  </si>
  <si>
    <t>莫*娣</t>
  </si>
  <si>
    <t>150****7362</t>
  </si>
  <si>
    <t>139****3982</t>
  </si>
  <si>
    <t>邓*健</t>
  </si>
  <si>
    <t>136****0567</t>
  </si>
  <si>
    <t>张*三</t>
  </si>
  <si>
    <t>134****0917</t>
  </si>
  <si>
    <t>冯*好</t>
  </si>
  <si>
    <t>136****5578</t>
  </si>
  <si>
    <t>182****0189</t>
  </si>
  <si>
    <t>陈*钊</t>
  </si>
  <si>
    <t>136****2172</t>
  </si>
  <si>
    <t>陈*健</t>
  </si>
  <si>
    <t>166****9729</t>
  </si>
  <si>
    <t>陈*尚</t>
  </si>
  <si>
    <t>181****0956</t>
  </si>
  <si>
    <t>罗定市云海贸易有限公司 汇总</t>
  </si>
  <si>
    <t>彭*朋</t>
  </si>
  <si>
    <t>198****4026</t>
  </si>
  <si>
    <t>黄*明</t>
  </si>
  <si>
    <t>138****6337</t>
  </si>
  <si>
    <t>陈*瑜</t>
  </si>
  <si>
    <t>189****3057</t>
  </si>
  <si>
    <t>2026-01-30</t>
  </si>
  <si>
    <t>曾*创</t>
  </si>
  <si>
    <t>183****0182</t>
  </si>
  <si>
    <t>邓*宇</t>
  </si>
  <si>
    <t>137****5244</t>
  </si>
  <si>
    <t>陈*坚</t>
  </si>
  <si>
    <t>135****6397</t>
  </si>
  <si>
    <t>2026-02-04</t>
  </si>
  <si>
    <t>庞*玲</t>
  </si>
  <si>
    <t>138****2788</t>
  </si>
  <si>
    <t>彭*</t>
  </si>
  <si>
    <t>133****6220</t>
  </si>
  <si>
    <t>冼*华</t>
  </si>
  <si>
    <t>147****8823</t>
  </si>
  <si>
    <t>159****9613</t>
  </si>
  <si>
    <t>李*茹</t>
  </si>
  <si>
    <t>156****2576</t>
  </si>
  <si>
    <t>王*林</t>
  </si>
  <si>
    <t>131****0139</t>
  </si>
  <si>
    <t>李*基</t>
  </si>
  <si>
    <t>157****3440</t>
  </si>
  <si>
    <t>谭*琳</t>
  </si>
  <si>
    <t>183****5260</t>
  </si>
  <si>
    <t>谭*宇</t>
  </si>
  <si>
    <t>188****8321</t>
  </si>
  <si>
    <t>谭*云</t>
  </si>
  <si>
    <t>134****7392</t>
  </si>
  <si>
    <t>199****7112</t>
  </si>
  <si>
    <t>唐*</t>
  </si>
  <si>
    <t>183****6302</t>
  </si>
  <si>
    <t>黄*珍</t>
  </si>
  <si>
    <t>138****5047</t>
  </si>
  <si>
    <t>蒋*立</t>
  </si>
  <si>
    <t>188****7062</t>
  </si>
  <si>
    <t>赖*秀</t>
  </si>
  <si>
    <t>137****6564</t>
  </si>
  <si>
    <t>胡*芳</t>
  </si>
  <si>
    <t>138****7067</t>
  </si>
  <si>
    <t>沈*全</t>
  </si>
  <si>
    <t>134****1325</t>
  </si>
  <si>
    <t>刘*杏</t>
  </si>
  <si>
    <t>135****9195</t>
  </si>
  <si>
    <t>136****9079</t>
  </si>
  <si>
    <t>许*荣</t>
  </si>
  <si>
    <t>137****9080</t>
  </si>
  <si>
    <t>136****1471</t>
  </si>
  <si>
    <t>彭*基</t>
  </si>
  <si>
    <t>135****2662</t>
  </si>
  <si>
    <t>2026-03-11</t>
  </si>
  <si>
    <t>黄*清</t>
  </si>
  <si>
    <t>181****2055</t>
  </si>
  <si>
    <t>林*英</t>
  </si>
  <si>
    <t>158****3819</t>
  </si>
  <si>
    <t>陈*林</t>
  </si>
  <si>
    <t>137****8299</t>
  </si>
  <si>
    <t>肖*</t>
  </si>
  <si>
    <t>134****4532</t>
  </si>
  <si>
    <t>温*梨</t>
  </si>
  <si>
    <t>139****5125</t>
  </si>
  <si>
    <t>黄*华</t>
  </si>
  <si>
    <t>183****9283</t>
  </si>
  <si>
    <t>182****5287</t>
  </si>
  <si>
    <t>严*灿</t>
  </si>
  <si>
    <t>181****8586</t>
  </si>
  <si>
    <t>2026-03-02</t>
  </si>
  <si>
    <t>罗定市鑫洋商品信息咨询有限公司 汇总</t>
  </si>
  <si>
    <t>邓*艳</t>
  </si>
  <si>
    <t>137****8073</t>
  </si>
  <si>
    <t>罗定市鸿展通信工程服务有限公司</t>
  </si>
  <si>
    <t>2026-01-15</t>
  </si>
  <si>
    <t>张*龙</t>
  </si>
  <si>
    <t>187****2725</t>
  </si>
  <si>
    <t>罗定市鸿展通信工程服务有限公司 汇总</t>
  </si>
  <si>
    <t>137****2239</t>
  </si>
  <si>
    <t>戴*武</t>
  </si>
  <si>
    <t>136****4161</t>
  </si>
  <si>
    <t>2026-01-21</t>
  </si>
  <si>
    <t>188****9213</t>
  </si>
  <si>
    <t>方*平</t>
  </si>
  <si>
    <t>187****2876</t>
  </si>
  <si>
    <t>张*云</t>
  </si>
  <si>
    <t>158****6568</t>
  </si>
  <si>
    <t>159****8367</t>
  </si>
  <si>
    <t>彭*强</t>
  </si>
  <si>
    <t>135****6086</t>
  </si>
  <si>
    <t>彭*华</t>
  </si>
  <si>
    <t>136****6045</t>
  </si>
  <si>
    <t>卢*权</t>
  </si>
  <si>
    <t>137****4865</t>
  </si>
  <si>
    <t>彭*兴</t>
  </si>
  <si>
    <t>151****7736</t>
  </si>
  <si>
    <t>赖*婵</t>
  </si>
  <si>
    <t>138****6972</t>
  </si>
  <si>
    <t>钟*颜</t>
  </si>
  <si>
    <t>180****0968</t>
  </si>
  <si>
    <t>谭*华</t>
  </si>
  <si>
    <t>188****3860</t>
  </si>
  <si>
    <t>刘*燕</t>
  </si>
  <si>
    <t>134****8860</t>
  </si>
  <si>
    <t>许*华</t>
  </si>
  <si>
    <t>158****5259</t>
  </si>
  <si>
    <t>刘*丽</t>
  </si>
  <si>
    <t>151****8066</t>
  </si>
  <si>
    <t>谭*莲</t>
  </si>
  <si>
    <t>158****2184</t>
  </si>
  <si>
    <t>梁*周</t>
  </si>
  <si>
    <t>136****0032</t>
  </si>
  <si>
    <t>谢*霞</t>
  </si>
  <si>
    <t>180****9766</t>
  </si>
  <si>
    <t>沈*芬</t>
  </si>
  <si>
    <t>135****6643</t>
  </si>
  <si>
    <t>黄*宁</t>
  </si>
  <si>
    <t>谭*垚</t>
  </si>
  <si>
    <t>134****8804</t>
  </si>
  <si>
    <t>吴*香</t>
  </si>
  <si>
    <t>138****6175</t>
  </si>
  <si>
    <t>133****6633</t>
  </si>
  <si>
    <t>莫*妮</t>
  </si>
  <si>
    <t>159****6819</t>
  </si>
  <si>
    <t>彭*莲</t>
  </si>
  <si>
    <t>187****6684</t>
  </si>
  <si>
    <t>谭*勇</t>
  </si>
  <si>
    <t>138****3389</t>
  </si>
  <si>
    <t>182****1538</t>
  </si>
  <si>
    <t>陈*平</t>
  </si>
  <si>
    <t>138****5413</t>
  </si>
  <si>
    <t>邱*楠</t>
  </si>
  <si>
    <t>131****2385</t>
  </si>
  <si>
    <t>张*嫦</t>
  </si>
  <si>
    <t>178****0663</t>
  </si>
  <si>
    <t>陈*华</t>
  </si>
  <si>
    <t>138****6698</t>
  </si>
  <si>
    <t>2026-02-19</t>
  </si>
  <si>
    <t>许*</t>
  </si>
  <si>
    <t>180****2630</t>
  </si>
  <si>
    <t>李*新</t>
  </si>
  <si>
    <t>138****7231</t>
  </si>
  <si>
    <t>183****0756</t>
  </si>
  <si>
    <t>邓*成</t>
  </si>
  <si>
    <t>137****6336</t>
  </si>
  <si>
    <t>赖*燕</t>
  </si>
  <si>
    <t>135****7439</t>
  </si>
  <si>
    <t>彭*丽</t>
  </si>
  <si>
    <t>135****1554</t>
  </si>
  <si>
    <t>胡*荣</t>
  </si>
  <si>
    <t>136****6083</t>
  </si>
  <si>
    <t>陈*娇</t>
  </si>
  <si>
    <t>134****6672</t>
  </si>
  <si>
    <t>黎*玲</t>
  </si>
  <si>
    <t>158****8413</t>
  </si>
  <si>
    <t>180****1466</t>
  </si>
  <si>
    <t>黄*</t>
  </si>
  <si>
    <t>139****8152</t>
  </si>
  <si>
    <t>陈*军</t>
  </si>
  <si>
    <t>180****7888</t>
  </si>
  <si>
    <t>王*明</t>
  </si>
  <si>
    <t>131****8062</t>
  </si>
  <si>
    <t>2026-03-09</t>
  </si>
  <si>
    <t>137****0616</t>
  </si>
  <si>
    <t>谭*丽</t>
  </si>
  <si>
    <t>187****7202</t>
  </si>
  <si>
    <t>2026-02-18</t>
  </si>
  <si>
    <t>朱*丽</t>
  </si>
  <si>
    <t>132****2543</t>
  </si>
  <si>
    <t>张*桂</t>
  </si>
  <si>
    <t>183****9710</t>
  </si>
  <si>
    <t>陈*文</t>
  </si>
  <si>
    <t>137****8220</t>
  </si>
  <si>
    <t>曾*莲</t>
  </si>
  <si>
    <t>180****8522</t>
  </si>
  <si>
    <t>罗*明</t>
  </si>
  <si>
    <t>152****4735</t>
  </si>
  <si>
    <t>黄*凤</t>
  </si>
  <si>
    <t>135****7941</t>
  </si>
  <si>
    <t>2026-03-15</t>
  </si>
  <si>
    <t>178****2918</t>
  </si>
  <si>
    <t>137****1730</t>
  </si>
  <si>
    <t>173****7359</t>
  </si>
  <si>
    <t>157****8624</t>
  </si>
  <si>
    <t>136****6226</t>
  </si>
  <si>
    <t>莫*红</t>
  </si>
  <si>
    <t>187****0289</t>
  </si>
  <si>
    <t>陈*其</t>
  </si>
  <si>
    <t>134****5666</t>
  </si>
  <si>
    <t>区*云</t>
  </si>
  <si>
    <t>189****6978</t>
  </si>
  <si>
    <t>罗定市鸿创机电工程有限公司 汇总</t>
  </si>
  <si>
    <t>黄*娣</t>
  </si>
  <si>
    <t>130****2080</t>
  </si>
  <si>
    <t>廖*夫</t>
  </si>
  <si>
    <t>150****8274</t>
  </si>
  <si>
    <t>欧*英</t>
  </si>
  <si>
    <t>152****9262</t>
  </si>
  <si>
    <t>陈*非</t>
  </si>
  <si>
    <t>151****0209</t>
  </si>
  <si>
    <t>张*英</t>
  </si>
  <si>
    <t>184****2054</t>
  </si>
  <si>
    <t>张*萍</t>
  </si>
  <si>
    <t>150****6248</t>
  </si>
  <si>
    <t>谭*林</t>
  </si>
  <si>
    <t>138****1271</t>
  </si>
  <si>
    <t>苏*莲</t>
  </si>
  <si>
    <t>134****8467</t>
  </si>
  <si>
    <t>彭*玲</t>
  </si>
  <si>
    <t>137****8630</t>
  </si>
  <si>
    <t>梁*妍</t>
  </si>
  <si>
    <t>137****9637</t>
  </si>
  <si>
    <t>177****0535</t>
  </si>
  <si>
    <t>聂*葵</t>
  </si>
  <si>
    <t>130****2474</t>
  </si>
  <si>
    <t>殷*成</t>
  </si>
  <si>
    <t>189****4981</t>
  </si>
  <si>
    <t>谢*连</t>
  </si>
  <si>
    <t>184****8136</t>
  </si>
  <si>
    <t>罗定市航睿家用电器有限公司 汇总</t>
  </si>
  <si>
    <t>何*盛</t>
  </si>
  <si>
    <t>138****3077</t>
  </si>
  <si>
    <t>158****8616</t>
  </si>
  <si>
    <t>熊*永</t>
  </si>
  <si>
    <t>138****8663</t>
  </si>
  <si>
    <t>黄*芳</t>
  </si>
  <si>
    <t>134****7365</t>
  </si>
  <si>
    <t>黄*球</t>
  </si>
  <si>
    <t>135****5608</t>
  </si>
  <si>
    <t>135****2134</t>
  </si>
  <si>
    <t>苏*发</t>
  </si>
  <si>
    <t>135****3692</t>
  </si>
  <si>
    <t>吴*</t>
  </si>
  <si>
    <t>136****5855</t>
  </si>
  <si>
    <t>赖*伊</t>
  </si>
  <si>
    <t>132****2135</t>
  </si>
  <si>
    <t>138****6722</t>
  </si>
  <si>
    <t>罗定市格盛贸易有限公司 汇总</t>
  </si>
  <si>
    <t>李*梅</t>
  </si>
  <si>
    <t>135****2482</t>
  </si>
  <si>
    <t>罗定市大润发商业有限公司</t>
  </si>
  <si>
    <t>罗定市大润发商业有限公司 汇总</t>
  </si>
  <si>
    <t>附表2：</t>
  </si>
  <si>
    <t>2026年数码和智能产品购新补贴名单（第三批）</t>
  </si>
  <si>
    <t>新3C类型</t>
  </si>
  <si>
    <t>新3C开票日期</t>
  </si>
  <si>
    <t>新3C发票含税发票金额</t>
  </si>
  <si>
    <t>蔡*容</t>
  </si>
  <si>
    <t>188****9008</t>
  </si>
  <si>
    <t>手机</t>
  </si>
  <si>
    <t>林*莹</t>
  </si>
  <si>
    <t>188****7377</t>
  </si>
  <si>
    <t>198****3808</t>
  </si>
  <si>
    <t>智能手表手环</t>
  </si>
  <si>
    <t>134****6955</t>
  </si>
  <si>
    <t>曹*泉</t>
  </si>
  <si>
    <t>135****3036</t>
  </si>
  <si>
    <t>田*威</t>
  </si>
  <si>
    <t>180****0138</t>
  </si>
  <si>
    <t>梁*文</t>
  </si>
  <si>
    <t>138****6755</t>
  </si>
  <si>
    <t>赖*华</t>
  </si>
  <si>
    <t>137****0551</t>
  </si>
  <si>
    <t>黄*初</t>
  </si>
  <si>
    <t>138****0623</t>
  </si>
  <si>
    <t>何*钊</t>
  </si>
  <si>
    <t>139****9115</t>
  </si>
  <si>
    <t>严*丽</t>
  </si>
  <si>
    <t>136****0016</t>
  </si>
  <si>
    <t>班*福</t>
  </si>
  <si>
    <t>130****5285</t>
  </si>
  <si>
    <t>黄*连</t>
  </si>
  <si>
    <t>136****2583</t>
  </si>
  <si>
    <t>黎*芳</t>
  </si>
  <si>
    <t>138****9904</t>
  </si>
  <si>
    <t>何*常</t>
  </si>
  <si>
    <t>136****1679</t>
  </si>
  <si>
    <t>黄*志</t>
  </si>
  <si>
    <t>186****5598</t>
  </si>
  <si>
    <t>陈*权</t>
  </si>
  <si>
    <t>136****3065</t>
  </si>
  <si>
    <t>黄*坤</t>
  </si>
  <si>
    <t>187****0903</t>
  </si>
  <si>
    <t>练*飞</t>
  </si>
  <si>
    <t>136****9293</t>
  </si>
  <si>
    <t>吴*钊</t>
  </si>
  <si>
    <t>133****0208</t>
  </si>
  <si>
    <t>欧*燕</t>
  </si>
  <si>
    <t>186****9656</t>
  </si>
  <si>
    <t>赵*乐</t>
  </si>
  <si>
    <t>180****6621</t>
  </si>
  <si>
    <t>178****2117</t>
  </si>
  <si>
    <t>袁*英</t>
  </si>
  <si>
    <t>131****2867</t>
  </si>
  <si>
    <t>林*锋</t>
  </si>
  <si>
    <t>189****9471</t>
  </si>
  <si>
    <t>张*凤</t>
  </si>
  <si>
    <t>135****9682</t>
  </si>
  <si>
    <t>138****2151</t>
  </si>
  <si>
    <t>吴*銮</t>
  </si>
  <si>
    <t>158****7245</t>
  </si>
  <si>
    <t>丘*艳</t>
  </si>
  <si>
    <t>132****3985</t>
  </si>
  <si>
    <t>朱*文</t>
  </si>
  <si>
    <t>156****8268</t>
  </si>
  <si>
    <t>137****2747</t>
  </si>
  <si>
    <t>郝*</t>
  </si>
  <si>
    <t>136****7606</t>
  </si>
  <si>
    <t>蔡*娇</t>
  </si>
  <si>
    <t>136****3916</t>
  </si>
  <si>
    <t>叶*伟</t>
  </si>
  <si>
    <t>138****9979</t>
  </si>
  <si>
    <t>钟*敏</t>
  </si>
  <si>
    <t>134****2891</t>
  </si>
  <si>
    <t>何*华</t>
  </si>
  <si>
    <t>157****9668</t>
  </si>
  <si>
    <t>麦*连</t>
  </si>
  <si>
    <t>138****1220</t>
  </si>
  <si>
    <t>郑*淇</t>
  </si>
  <si>
    <t>181****6825</t>
  </si>
  <si>
    <t>137****6297</t>
  </si>
  <si>
    <t>陈*莲</t>
  </si>
  <si>
    <t>134****4658</t>
  </si>
  <si>
    <t>邓*桥</t>
  </si>
  <si>
    <t>183****8070</t>
  </si>
  <si>
    <t>甘*丹</t>
  </si>
  <si>
    <t>138****6615</t>
  </si>
  <si>
    <t>廖*娟</t>
  </si>
  <si>
    <t>137****4649</t>
  </si>
  <si>
    <t>陈*粤</t>
  </si>
  <si>
    <t>152****7553</t>
  </si>
  <si>
    <t>158****2160</t>
  </si>
  <si>
    <t>183****4784</t>
  </si>
  <si>
    <t>陈*宁</t>
  </si>
  <si>
    <t>130****5658</t>
  </si>
  <si>
    <t>梁*伟</t>
  </si>
  <si>
    <t>138****2738</t>
  </si>
  <si>
    <t>陈*明</t>
  </si>
  <si>
    <t>138****9666</t>
  </si>
  <si>
    <t>梁*嫦</t>
  </si>
  <si>
    <t>152****9532</t>
  </si>
  <si>
    <t>周*强</t>
  </si>
  <si>
    <t>134****4618</t>
  </si>
  <si>
    <t>林*静</t>
  </si>
  <si>
    <t>181****8373</t>
  </si>
  <si>
    <t>邓*恒</t>
  </si>
  <si>
    <t>151****7722</t>
  </si>
  <si>
    <t>叶*先</t>
  </si>
  <si>
    <t>139****3955</t>
  </si>
  <si>
    <t>朱*才</t>
  </si>
  <si>
    <t>135****9810</t>
  </si>
  <si>
    <t>萧*杏</t>
  </si>
  <si>
    <t>136****7548</t>
  </si>
  <si>
    <t>谢*杰</t>
  </si>
  <si>
    <t>138****7330</t>
  </si>
  <si>
    <t>黎*权</t>
  </si>
  <si>
    <t>157****0018</t>
  </si>
  <si>
    <t>梁*莹</t>
  </si>
  <si>
    <t>134****3514</t>
  </si>
  <si>
    <t>朱*玲</t>
  </si>
  <si>
    <t>158****8734</t>
  </si>
  <si>
    <t>陈*苗</t>
  </si>
  <si>
    <t>183****0733</t>
  </si>
  <si>
    <t>梁*宇</t>
  </si>
  <si>
    <t>139****6285</t>
  </si>
  <si>
    <t>林*芳</t>
  </si>
  <si>
    <t>137****1606</t>
  </si>
  <si>
    <t>198****4168</t>
  </si>
  <si>
    <t>孔*君</t>
  </si>
  <si>
    <t>133****5976</t>
  </si>
  <si>
    <t>黄*机</t>
  </si>
  <si>
    <t>137****9480</t>
  </si>
  <si>
    <t>云浮云移通讯有限公司 汇总</t>
  </si>
  <si>
    <t>朱*花</t>
  </si>
  <si>
    <t>158****0599</t>
  </si>
  <si>
    <t>李*欣</t>
  </si>
  <si>
    <t>157****5889</t>
  </si>
  <si>
    <t>江*金</t>
  </si>
  <si>
    <t>137****3886</t>
  </si>
  <si>
    <t>叶*庆</t>
  </si>
  <si>
    <t>136****5300</t>
  </si>
  <si>
    <t>伦*华</t>
  </si>
  <si>
    <t>138****9877</t>
  </si>
  <si>
    <t>范*财</t>
  </si>
  <si>
    <t>137****2054</t>
  </si>
  <si>
    <t>陈*喜</t>
  </si>
  <si>
    <t>135****8835</t>
  </si>
  <si>
    <t>158****4612</t>
  </si>
  <si>
    <t>冯*敢</t>
  </si>
  <si>
    <t>138****7525</t>
  </si>
  <si>
    <t>莫*华</t>
  </si>
  <si>
    <t>134****5077</t>
  </si>
  <si>
    <t>徐*喜</t>
  </si>
  <si>
    <t>138****0892</t>
  </si>
  <si>
    <t>黄*强</t>
  </si>
  <si>
    <t>187****0333</t>
  </si>
  <si>
    <t>万*玲</t>
  </si>
  <si>
    <t>157****2729</t>
  </si>
  <si>
    <t>盘*玲</t>
  </si>
  <si>
    <t>136****2750</t>
  </si>
  <si>
    <t>130****8270</t>
  </si>
  <si>
    <t>林*欣</t>
  </si>
  <si>
    <t>130****8197</t>
  </si>
  <si>
    <t>谢*思</t>
  </si>
  <si>
    <t>138****1656</t>
  </si>
  <si>
    <t>李*奕</t>
  </si>
  <si>
    <t>188****2559</t>
  </si>
  <si>
    <t>简*姬</t>
  </si>
  <si>
    <t>梁*艳</t>
  </si>
  <si>
    <t>134****2511</t>
  </si>
  <si>
    <t>139****7007</t>
  </si>
  <si>
    <t>莫*新</t>
  </si>
  <si>
    <t>136****1833</t>
  </si>
  <si>
    <t>138****8844</t>
  </si>
  <si>
    <t>平板</t>
  </si>
  <si>
    <t>135****8606</t>
  </si>
  <si>
    <t>云浮盈信通信器材有限公司 汇总</t>
  </si>
  <si>
    <t>廖*兴</t>
  </si>
  <si>
    <t>134****9150</t>
  </si>
  <si>
    <t>2026-01-10</t>
  </si>
  <si>
    <t>陈*娣</t>
  </si>
  <si>
    <t>134****3199</t>
  </si>
  <si>
    <t>张*菊</t>
  </si>
  <si>
    <t>138****0756</t>
  </si>
  <si>
    <t>2026-01-11</t>
  </si>
  <si>
    <t>罗*龙</t>
  </si>
  <si>
    <t>150****5322</t>
  </si>
  <si>
    <t>陈*方</t>
  </si>
  <si>
    <t>134****2848</t>
  </si>
  <si>
    <t>胡*华</t>
  </si>
  <si>
    <t>135****8326</t>
  </si>
  <si>
    <t>徐*华</t>
  </si>
  <si>
    <t>136****6565</t>
  </si>
  <si>
    <t>137****4537</t>
  </si>
  <si>
    <t>134****4631</t>
  </si>
  <si>
    <t>杨*榕</t>
  </si>
  <si>
    <t>186****8469</t>
  </si>
  <si>
    <t>陈*珊</t>
  </si>
  <si>
    <t>139****9222</t>
  </si>
  <si>
    <t>韦*娇</t>
  </si>
  <si>
    <t>183****6196</t>
  </si>
  <si>
    <t>李*良</t>
  </si>
  <si>
    <t>138****2309</t>
  </si>
  <si>
    <t>梁*焕</t>
  </si>
  <si>
    <t>134****6897</t>
  </si>
  <si>
    <t>邓*金</t>
  </si>
  <si>
    <t>136****3632</t>
  </si>
  <si>
    <t>135****6222</t>
  </si>
  <si>
    <t>黎*明</t>
  </si>
  <si>
    <t>135****7545</t>
  </si>
  <si>
    <t>谢*娟</t>
  </si>
  <si>
    <t>134****0051</t>
  </si>
  <si>
    <t>陈*娥</t>
  </si>
  <si>
    <t>152****6466</t>
  </si>
  <si>
    <t>朱*楠</t>
  </si>
  <si>
    <t>158****2238</t>
  </si>
  <si>
    <t>黄*颖</t>
  </si>
  <si>
    <t>138****7877</t>
  </si>
  <si>
    <t>江*东</t>
  </si>
  <si>
    <t>180****1008</t>
  </si>
  <si>
    <t>152****1732</t>
  </si>
  <si>
    <t>137****6337</t>
  </si>
  <si>
    <t>朱*欣</t>
  </si>
  <si>
    <t>157****9422</t>
  </si>
  <si>
    <t>156****8224</t>
  </si>
  <si>
    <t>2026-01-17</t>
  </si>
  <si>
    <t>134****0507</t>
  </si>
  <si>
    <t>区*婷</t>
  </si>
  <si>
    <t>158****3642</t>
  </si>
  <si>
    <t>林*豪</t>
  </si>
  <si>
    <t>134****5783</t>
  </si>
  <si>
    <t>罗*焱</t>
  </si>
  <si>
    <t>130****5600</t>
  </si>
  <si>
    <t>卓*</t>
  </si>
  <si>
    <t>186****6589</t>
  </si>
  <si>
    <t>谭*健</t>
  </si>
  <si>
    <t>177****2314</t>
  </si>
  <si>
    <t>谭*盛</t>
  </si>
  <si>
    <t>135****9303</t>
  </si>
  <si>
    <t>陈*松</t>
  </si>
  <si>
    <t>176****2021</t>
  </si>
  <si>
    <t>彭*元</t>
  </si>
  <si>
    <t>138****0250</t>
  </si>
  <si>
    <t>139****0558</t>
  </si>
  <si>
    <t>林*明</t>
  </si>
  <si>
    <t>156****5967</t>
  </si>
  <si>
    <t>谭*芬</t>
  </si>
  <si>
    <t>183****7093</t>
  </si>
  <si>
    <t>陈*静</t>
  </si>
  <si>
    <t>159****2832</t>
  </si>
  <si>
    <t>欧*蕴</t>
  </si>
  <si>
    <t>139****3559</t>
  </si>
  <si>
    <t>满*红</t>
  </si>
  <si>
    <t>137****5112</t>
  </si>
  <si>
    <t>廖*德</t>
  </si>
  <si>
    <t>134****2568</t>
  </si>
  <si>
    <t>沈*妹</t>
  </si>
  <si>
    <t>183****8152</t>
  </si>
  <si>
    <t>2026-03-07</t>
  </si>
  <si>
    <t>邓*园</t>
  </si>
  <si>
    <t>137****0170</t>
  </si>
  <si>
    <t>雷*萍</t>
  </si>
  <si>
    <t>173****2523</t>
  </si>
  <si>
    <t>梁*强</t>
  </si>
  <si>
    <t>139****6000</t>
  </si>
  <si>
    <t>苏*</t>
  </si>
  <si>
    <t>134****7175</t>
  </si>
  <si>
    <t>吴*南</t>
  </si>
  <si>
    <t>139****4090</t>
  </si>
  <si>
    <t>张*辛</t>
  </si>
  <si>
    <t>153****7205</t>
  </si>
  <si>
    <t>134****4588</t>
  </si>
  <si>
    <t>严*华</t>
  </si>
  <si>
    <t>136****3010</t>
  </si>
  <si>
    <t>张*娟</t>
  </si>
  <si>
    <t>136****4523</t>
  </si>
  <si>
    <t>苏*苹</t>
  </si>
  <si>
    <t>199****4956</t>
  </si>
  <si>
    <t>梁*钊</t>
  </si>
  <si>
    <t>189****2486</t>
  </si>
  <si>
    <t>138****8083</t>
  </si>
  <si>
    <t>肖*城</t>
  </si>
  <si>
    <t>137****9872</t>
  </si>
  <si>
    <t>余*豪</t>
  </si>
  <si>
    <t>138****8668</t>
  </si>
  <si>
    <t>198****1286</t>
  </si>
  <si>
    <t>180****7638</t>
  </si>
  <si>
    <t>133****5725</t>
  </si>
  <si>
    <t>唐*平</t>
  </si>
  <si>
    <t>181****2156</t>
  </si>
  <si>
    <t>孔*霞</t>
  </si>
  <si>
    <t>134****0116</t>
  </si>
  <si>
    <t>毛*明</t>
  </si>
  <si>
    <t>131****6960</t>
  </si>
  <si>
    <t>梁*琼</t>
  </si>
  <si>
    <t>137****5220</t>
  </si>
  <si>
    <t>欧*</t>
  </si>
  <si>
    <t>138****2678</t>
  </si>
  <si>
    <t>陈*辉</t>
  </si>
  <si>
    <t>130****7853</t>
  </si>
  <si>
    <t>吴*群</t>
  </si>
  <si>
    <t>195****1369</t>
  </si>
  <si>
    <t>陈*桥</t>
  </si>
  <si>
    <t>钟*</t>
  </si>
  <si>
    <t>183****8110</t>
  </si>
  <si>
    <t>139****5206</t>
  </si>
  <si>
    <t>邱*忠</t>
  </si>
  <si>
    <t>188****1378</t>
  </si>
  <si>
    <t>136****4529</t>
  </si>
  <si>
    <t>李*影</t>
  </si>
  <si>
    <t>132****7193</t>
  </si>
  <si>
    <t>李*嫦</t>
  </si>
  <si>
    <t>139****3193</t>
  </si>
  <si>
    <t>胡*梅</t>
  </si>
  <si>
    <t>131****4371</t>
  </si>
  <si>
    <t>吴*杰</t>
  </si>
  <si>
    <t>188****3914</t>
  </si>
  <si>
    <t>2026-01-12</t>
  </si>
  <si>
    <t>刘*勋</t>
  </si>
  <si>
    <t>139****1212</t>
  </si>
  <si>
    <t>2026-01-18</t>
  </si>
  <si>
    <t>吴*鑫</t>
  </si>
  <si>
    <t>136****9024</t>
  </si>
  <si>
    <t>陈*娴</t>
  </si>
  <si>
    <t>183****9590</t>
  </si>
  <si>
    <t>罗*芬</t>
  </si>
  <si>
    <t>134****8939</t>
  </si>
  <si>
    <t>叶*</t>
  </si>
  <si>
    <t>135****0740</t>
  </si>
  <si>
    <t>178****3406</t>
  </si>
  <si>
    <t>2026-01-14</t>
  </si>
  <si>
    <t>135****6199</t>
  </si>
  <si>
    <t>周*进</t>
  </si>
  <si>
    <t>158****2106</t>
  </si>
  <si>
    <t>132****6627</t>
  </si>
  <si>
    <t>叶*锋</t>
  </si>
  <si>
    <t>139****1499</t>
  </si>
  <si>
    <t>138****5007</t>
  </si>
  <si>
    <t>137****6820</t>
  </si>
  <si>
    <t>赵*莲</t>
  </si>
  <si>
    <t>136****1183</t>
  </si>
  <si>
    <t>李*英</t>
  </si>
  <si>
    <t>137****1703</t>
  </si>
  <si>
    <t>覃*焕</t>
  </si>
  <si>
    <t>137****5166</t>
  </si>
  <si>
    <t>李*清</t>
  </si>
  <si>
    <t>139****2166</t>
  </si>
  <si>
    <t>173****4767</t>
  </si>
  <si>
    <t>梁*云</t>
  </si>
  <si>
    <t>139****3431</t>
  </si>
  <si>
    <t>辛*</t>
  </si>
  <si>
    <t>134****4814</t>
  </si>
  <si>
    <t>黄*倩</t>
  </si>
  <si>
    <t>150****1184</t>
  </si>
  <si>
    <t>陈*熙</t>
  </si>
  <si>
    <t>135****7090</t>
  </si>
  <si>
    <t>李*仪</t>
  </si>
  <si>
    <t>134****8227</t>
  </si>
  <si>
    <t>覃*许</t>
  </si>
  <si>
    <t>189****8171</t>
  </si>
  <si>
    <t>林*斌</t>
  </si>
  <si>
    <t>139****7187</t>
  </si>
  <si>
    <t>199****8538</t>
  </si>
  <si>
    <t>135****8653</t>
  </si>
  <si>
    <t>赵*敏</t>
  </si>
  <si>
    <t>136****3467</t>
  </si>
  <si>
    <t>182****6290</t>
  </si>
  <si>
    <t>区*聪</t>
  </si>
  <si>
    <t>188****8605</t>
  </si>
  <si>
    <t>吴*庭</t>
  </si>
  <si>
    <t>131****1660</t>
  </si>
  <si>
    <t>陈*荣</t>
  </si>
  <si>
    <t>191****2291</t>
  </si>
  <si>
    <t>陈*成</t>
  </si>
  <si>
    <t>175****1924</t>
  </si>
  <si>
    <t>陈*海</t>
  </si>
  <si>
    <t>135****3860</t>
  </si>
  <si>
    <t>陈*泉</t>
  </si>
  <si>
    <t>陈*生</t>
  </si>
  <si>
    <t>138****8869</t>
  </si>
  <si>
    <t>姚*珍</t>
  </si>
  <si>
    <t>137****7007</t>
  </si>
  <si>
    <t>何*德</t>
  </si>
  <si>
    <t>134****7042</t>
  </si>
  <si>
    <t>彭*琼</t>
  </si>
  <si>
    <t>135****0857</t>
  </si>
  <si>
    <t>廖*芳</t>
  </si>
  <si>
    <t>198****9682</t>
  </si>
  <si>
    <t>叶*映</t>
  </si>
  <si>
    <t>136****0877</t>
  </si>
  <si>
    <t>蔡*菊</t>
  </si>
  <si>
    <t>186****1001</t>
  </si>
  <si>
    <t>138****9984</t>
  </si>
  <si>
    <t>阮*静</t>
  </si>
  <si>
    <t>158****1822</t>
  </si>
  <si>
    <t>严*权</t>
  </si>
  <si>
    <t>139****8686</t>
  </si>
  <si>
    <t>黄*暖</t>
  </si>
  <si>
    <t>136****1576</t>
  </si>
  <si>
    <t>153****0979</t>
  </si>
  <si>
    <t>冯*霞</t>
  </si>
  <si>
    <t>139****8815</t>
  </si>
  <si>
    <t>何*怡</t>
  </si>
  <si>
    <t>134****0104</t>
  </si>
  <si>
    <t>2026-01-16</t>
  </si>
  <si>
    <t>苏*峰</t>
  </si>
  <si>
    <t>180****0086</t>
  </si>
  <si>
    <t>2026-01-13</t>
  </si>
  <si>
    <t>136****6633</t>
  </si>
  <si>
    <t>谢*杏</t>
  </si>
  <si>
    <t>135****7224</t>
  </si>
  <si>
    <t>黄*契</t>
  </si>
  <si>
    <t>135****2200</t>
  </si>
  <si>
    <t>黄*能</t>
  </si>
  <si>
    <t>187****8386</t>
  </si>
  <si>
    <t>邱*银</t>
  </si>
  <si>
    <t>187****4062</t>
  </si>
  <si>
    <t>陈*美</t>
  </si>
  <si>
    <t>136****1470</t>
  </si>
  <si>
    <t>陈*伟</t>
  </si>
  <si>
    <t>135****9797</t>
  </si>
  <si>
    <t>张*红</t>
  </si>
  <si>
    <t>138****0906</t>
  </si>
  <si>
    <t>梁*喜</t>
  </si>
  <si>
    <t>135****2635</t>
  </si>
  <si>
    <t>梁*雄</t>
  </si>
  <si>
    <t>136****3963</t>
  </si>
  <si>
    <t>叶*杰</t>
  </si>
  <si>
    <t>139****9058</t>
  </si>
  <si>
    <t>梁*志</t>
  </si>
  <si>
    <t>138****5554</t>
  </si>
  <si>
    <t>新兴县利天通信设备有限公司</t>
  </si>
  <si>
    <t>131****6376</t>
  </si>
  <si>
    <t>曾*祥</t>
  </si>
  <si>
    <t>158****2935</t>
  </si>
  <si>
    <t>2026-03-20</t>
  </si>
  <si>
    <t>伍*华</t>
  </si>
  <si>
    <t>191****6181</t>
  </si>
  <si>
    <t>137****4057</t>
  </si>
  <si>
    <t>133****7708</t>
  </si>
  <si>
    <t>许*锋</t>
  </si>
  <si>
    <t>186****5412</t>
  </si>
  <si>
    <t>冯*坚</t>
  </si>
  <si>
    <t>178****1589</t>
  </si>
  <si>
    <t>150****2552</t>
  </si>
  <si>
    <t>郑*</t>
  </si>
  <si>
    <t>181****7667</t>
  </si>
  <si>
    <t>彭*雄</t>
  </si>
  <si>
    <t>138****6906</t>
  </si>
  <si>
    <t>梁*见</t>
  </si>
  <si>
    <t>136****0915</t>
  </si>
  <si>
    <t>龙*霞</t>
  </si>
  <si>
    <t>158****1126</t>
  </si>
  <si>
    <t>邝*珍</t>
  </si>
  <si>
    <t>151****4098</t>
  </si>
  <si>
    <t>131****4825</t>
  </si>
  <si>
    <t>区*莹</t>
  </si>
  <si>
    <t>150****6271</t>
  </si>
  <si>
    <t>梁*谦</t>
  </si>
  <si>
    <t>137****3366</t>
  </si>
  <si>
    <t>李*霞</t>
  </si>
  <si>
    <t>183****5984</t>
  </si>
  <si>
    <t>134****7269</t>
  </si>
  <si>
    <t>潘*梅</t>
  </si>
  <si>
    <t>187****9144</t>
  </si>
  <si>
    <t>崔*娇</t>
  </si>
  <si>
    <t>157****1089</t>
  </si>
  <si>
    <t>郭*锋</t>
  </si>
  <si>
    <t>189****9819</t>
  </si>
  <si>
    <t>梁*祐</t>
  </si>
  <si>
    <t>135****1876</t>
  </si>
  <si>
    <t>戚*玲</t>
  </si>
  <si>
    <t>138****9492</t>
  </si>
  <si>
    <t>李*江</t>
  </si>
  <si>
    <t>138****7066</t>
  </si>
  <si>
    <t>许*威</t>
  </si>
  <si>
    <t>131****1884</t>
  </si>
  <si>
    <t>梁*连</t>
  </si>
  <si>
    <t>134****4247</t>
  </si>
  <si>
    <t>152****2149</t>
  </si>
  <si>
    <t>杨*安</t>
  </si>
  <si>
    <t>136****8392</t>
  </si>
  <si>
    <t>顾*仪</t>
  </si>
  <si>
    <t>132****1862</t>
  </si>
  <si>
    <t>罗*榕</t>
  </si>
  <si>
    <t>135****4092</t>
  </si>
  <si>
    <t>蒙*梅</t>
  </si>
  <si>
    <t>134****3530</t>
  </si>
  <si>
    <t>刘*强</t>
  </si>
  <si>
    <t>136****8899</t>
  </si>
  <si>
    <t>136****1610</t>
  </si>
  <si>
    <t>梁*方</t>
  </si>
  <si>
    <t>152****5466</t>
  </si>
  <si>
    <t>区*扬</t>
  </si>
  <si>
    <t>156****2511</t>
  </si>
  <si>
    <t>王*华</t>
  </si>
  <si>
    <t>138****8398</t>
  </si>
  <si>
    <t>简*美</t>
  </si>
  <si>
    <t>132****4397</t>
  </si>
  <si>
    <t>王*福</t>
  </si>
  <si>
    <t>134****4279</t>
  </si>
  <si>
    <t>冯*成</t>
  </si>
  <si>
    <t>136****8355</t>
  </si>
  <si>
    <t>朱*秋</t>
  </si>
  <si>
    <t>136****7231</t>
  </si>
  <si>
    <t>颜*</t>
  </si>
  <si>
    <t>173****7192</t>
  </si>
  <si>
    <t>严*贤</t>
  </si>
  <si>
    <t>139****1390</t>
  </si>
  <si>
    <t>伍*环</t>
  </si>
  <si>
    <t>138****6025</t>
  </si>
  <si>
    <t>136****1328</t>
  </si>
  <si>
    <t>138****8092</t>
  </si>
  <si>
    <t>邹*源</t>
  </si>
  <si>
    <t>136****7189</t>
  </si>
  <si>
    <t>黎*伟</t>
  </si>
  <si>
    <t>136****3128</t>
  </si>
  <si>
    <t>钟*昌</t>
  </si>
  <si>
    <t>136****2421</t>
  </si>
  <si>
    <t>梁*益</t>
  </si>
  <si>
    <t>180****4710</t>
  </si>
  <si>
    <t>黄*发</t>
  </si>
  <si>
    <t>135****4217</t>
  </si>
  <si>
    <t>彭*林</t>
  </si>
  <si>
    <t>152****5088</t>
  </si>
  <si>
    <t>199****3306</t>
  </si>
  <si>
    <t>何*宁</t>
  </si>
  <si>
    <t>183****8828</t>
  </si>
  <si>
    <t>叶*娇</t>
  </si>
  <si>
    <t>136****3216</t>
  </si>
  <si>
    <t>134****4791</t>
  </si>
  <si>
    <t>刘*兴</t>
  </si>
  <si>
    <t>136****0177</t>
  </si>
  <si>
    <t>向*秀</t>
  </si>
  <si>
    <t>138****0977</t>
  </si>
  <si>
    <t>刘*兰</t>
  </si>
  <si>
    <t>150****1041</t>
  </si>
  <si>
    <t>157****3171</t>
  </si>
  <si>
    <t>谭*锐</t>
  </si>
  <si>
    <t>134****8102</t>
  </si>
  <si>
    <t>甘*婷</t>
  </si>
  <si>
    <t>183****1783</t>
  </si>
  <si>
    <t>梁*棋</t>
  </si>
  <si>
    <t>135****7023</t>
  </si>
  <si>
    <t>蒋*瑶</t>
  </si>
  <si>
    <t>133****2998</t>
  </si>
  <si>
    <t>姚*仪</t>
  </si>
  <si>
    <t>138****7929</t>
  </si>
  <si>
    <t>刘*铃</t>
  </si>
  <si>
    <t>158****4728</t>
  </si>
  <si>
    <t>叶*文</t>
  </si>
  <si>
    <t>189****5533</t>
  </si>
  <si>
    <t>苏*媛</t>
  </si>
  <si>
    <t>183****6013</t>
  </si>
  <si>
    <t>赵*波</t>
  </si>
  <si>
    <t>137****3700</t>
  </si>
  <si>
    <t>彭*宁</t>
  </si>
  <si>
    <t>136****0286</t>
  </si>
  <si>
    <t>刘*才</t>
  </si>
  <si>
    <t>135****5768</t>
  </si>
  <si>
    <t>赵*英</t>
  </si>
  <si>
    <t>134****8922</t>
  </si>
  <si>
    <t>苏*鹏</t>
  </si>
  <si>
    <t>189****8213</t>
  </si>
  <si>
    <t>黎*倩</t>
  </si>
  <si>
    <t>136****7281</t>
  </si>
  <si>
    <t>新兴县利天通信设备有限公司 汇总</t>
  </si>
  <si>
    <t>吕*成</t>
  </si>
  <si>
    <t>198****5408</t>
  </si>
  <si>
    <t>梁*贤</t>
  </si>
  <si>
    <t>134****9531</t>
  </si>
  <si>
    <t>林*</t>
  </si>
  <si>
    <t>152****1734</t>
  </si>
  <si>
    <t>张*致</t>
  </si>
  <si>
    <t>135****7657</t>
  </si>
  <si>
    <t>136****8333</t>
  </si>
  <si>
    <t>张*星</t>
  </si>
  <si>
    <t>137****4809</t>
  </si>
  <si>
    <t>黎*林</t>
  </si>
  <si>
    <t>133****6820</t>
  </si>
  <si>
    <t>137****8788</t>
  </si>
  <si>
    <t>王*坚</t>
  </si>
  <si>
    <t>131****1498</t>
  </si>
  <si>
    <t>李*文</t>
  </si>
  <si>
    <t>130****3327</t>
  </si>
  <si>
    <t>罗*立</t>
  </si>
  <si>
    <t>136****8369</t>
  </si>
  <si>
    <t>潘*鸥</t>
  </si>
  <si>
    <t>137****8231</t>
  </si>
  <si>
    <t>覃*英</t>
  </si>
  <si>
    <t>137****5738</t>
  </si>
  <si>
    <t>188****6850</t>
  </si>
  <si>
    <t>何*春</t>
  </si>
  <si>
    <t>187****3546</t>
  </si>
  <si>
    <t>张*武</t>
  </si>
  <si>
    <t>136****7328</t>
  </si>
  <si>
    <t>凌*群</t>
  </si>
  <si>
    <t>158****2735</t>
  </si>
  <si>
    <t>雷*英</t>
  </si>
  <si>
    <t>135****2030</t>
  </si>
  <si>
    <t>李*燕</t>
  </si>
  <si>
    <t>136****9291</t>
  </si>
  <si>
    <t>卢*娣</t>
  </si>
  <si>
    <t>135****6365</t>
  </si>
  <si>
    <t>张*中</t>
  </si>
  <si>
    <t>136****9222</t>
  </si>
  <si>
    <t>张*刚</t>
  </si>
  <si>
    <t>138****6915</t>
  </si>
  <si>
    <t>183****1683</t>
  </si>
  <si>
    <t>罗*贤</t>
  </si>
  <si>
    <t>138****0165</t>
  </si>
  <si>
    <t>杨*战</t>
  </si>
  <si>
    <t>198****6828</t>
  </si>
  <si>
    <t>198****9001</t>
  </si>
  <si>
    <t>杜*莲</t>
  </si>
  <si>
    <t>191****8519</t>
  </si>
  <si>
    <t>赵*均</t>
  </si>
  <si>
    <t>151****5487</t>
  </si>
  <si>
    <t>谭*</t>
  </si>
  <si>
    <t>150****5690</t>
  </si>
  <si>
    <t>尹*妮</t>
  </si>
  <si>
    <t>135****1332</t>
  </si>
  <si>
    <t>彭*诗</t>
  </si>
  <si>
    <t>134****9469</t>
  </si>
  <si>
    <t>135****7052</t>
  </si>
  <si>
    <t>158****4123</t>
  </si>
  <si>
    <t>邱*凤</t>
  </si>
  <si>
    <t>139****2431</t>
  </si>
  <si>
    <t>林*全</t>
  </si>
  <si>
    <t>183****2649</t>
  </si>
  <si>
    <t>150****3811</t>
  </si>
  <si>
    <t>183****1283</t>
  </si>
  <si>
    <t>韦*英</t>
  </si>
  <si>
    <t>135****0301</t>
  </si>
  <si>
    <t>韦*</t>
  </si>
  <si>
    <t>185****8128</t>
  </si>
  <si>
    <t>莫*云</t>
  </si>
  <si>
    <t>187****3139</t>
  </si>
  <si>
    <t>沈*明</t>
  </si>
  <si>
    <t>186****3324</t>
  </si>
  <si>
    <t>135****7143</t>
  </si>
  <si>
    <t>刘*敏</t>
  </si>
  <si>
    <t>137****3398</t>
  </si>
  <si>
    <t>莫*江</t>
  </si>
  <si>
    <t>134****8346</t>
  </si>
  <si>
    <t>康*连</t>
  </si>
  <si>
    <t>159****5910</t>
  </si>
  <si>
    <t>176****0247</t>
  </si>
  <si>
    <t>赖*珊</t>
  </si>
  <si>
    <t>183****8804</t>
  </si>
  <si>
    <t>莫*远</t>
  </si>
  <si>
    <t>136****0934</t>
  </si>
  <si>
    <t>梁*然</t>
  </si>
  <si>
    <t>138****6458</t>
  </si>
  <si>
    <t>附表3：</t>
  </si>
  <si>
    <t>2026年汽车置换更新补贴名单（第三批）</t>
  </si>
  <si>
    <t>车主信息</t>
  </si>
  <si>
    <t>旧车信息</t>
  </si>
  <si>
    <t>新车信息</t>
  </si>
  <si>
    <t>补贴金额（单位：元）</t>
  </si>
  <si>
    <t>旧车登记申请人名下日期</t>
  </si>
  <si>
    <t>旧车转让登记日期</t>
  </si>
  <si>
    <t>新车汽车品类</t>
  </si>
  <si>
    <t>新车开票日期</t>
  </si>
  <si>
    <t>价税合计</t>
  </si>
  <si>
    <t>罗*红</t>
  </si>
  <si>
    <t>134****6836</t>
  </si>
  <si>
    <t>燃油车</t>
  </si>
  <si>
    <t>何*瑜</t>
  </si>
  <si>
    <t>135****4426</t>
  </si>
  <si>
    <t>新能源车</t>
  </si>
  <si>
    <t>189****0422</t>
  </si>
  <si>
    <t>韦*涛</t>
  </si>
  <si>
    <t>157****6187</t>
  </si>
  <si>
    <t>石*杰</t>
  </si>
  <si>
    <t>180****3240</t>
  </si>
  <si>
    <t>陆*艳</t>
  </si>
  <si>
    <t>199****2927</t>
  </si>
  <si>
    <t>余*聪</t>
  </si>
  <si>
    <t>199****5429</t>
  </si>
  <si>
    <t>刘*红</t>
  </si>
  <si>
    <t>180****1333</t>
  </si>
  <si>
    <t>林*强</t>
  </si>
  <si>
    <t>183****3988</t>
  </si>
  <si>
    <t>139****6756</t>
  </si>
  <si>
    <t>139****3787</t>
  </si>
  <si>
    <t>伍*刚</t>
  </si>
  <si>
    <t>136****5508</t>
  </si>
  <si>
    <t>郭*泉</t>
  </si>
  <si>
    <t>189****9955</t>
  </si>
  <si>
    <t>李*荣</t>
  </si>
  <si>
    <t>136****2216</t>
  </si>
  <si>
    <t>何*开</t>
  </si>
  <si>
    <t>158****2378</t>
  </si>
  <si>
    <t>158****9456</t>
  </si>
  <si>
    <t>梁*玲</t>
  </si>
  <si>
    <t>186****9346</t>
  </si>
  <si>
    <t>136****7418</t>
  </si>
  <si>
    <t>周*龙</t>
  </si>
  <si>
    <t>138****3195</t>
  </si>
  <si>
    <t>138****1032</t>
  </si>
  <si>
    <t>邓*坚</t>
  </si>
  <si>
    <t>131****2802</t>
  </si>
  <si>
    <t>152****9998</t>
  </si>
  <si>
    <t>谢*兰</t>
  </si>
  <si>
    <t>158****6995</t>
  </si>
  <si>
    <t>王*</t>
  </si>
  <si>
    <t>186****6898</t>
  </si>
  <si>
    <t>刘*河</t>
  </si>
  <si>
    <t>173****4500</t>
  </si>
  <si>
    <t>谢*明</t>
  </si>
  <si>
    <t>138****1210</t>
  </si>
  <si>
    <t>134****6074</t>
  </si>
  <si>
    <t>138****2055</t>
  </si>
  <si>
    <t>郭*群</t>
  </si>
  <si>
    <t>138****8262</t>
  </si>
  <si>
    <t>李*康</t>
  </si>
  <si>
    <t>147****7717</t>
  </si>
  <si>
    <t>谢*欣</t>
  </si>
  <si>
    <t>183****2327</t>
  </si>
  <si>
    <t>朱*兴</t>
  </si>
  <si>
    <t>180****5318</t>
  </si>
  <si>
    <t>张*飞</t>
  </si>
  <si>
    <t>131****9480</t>
  </si>
  <si>
    <t>廖*创</t>
  </si>
  <si>
    <t>158****9452</t>
  </si>
  <si>
    <t>谢*峰</t>
  </si>
  <si>
    <t>138****1883</t>
  </si>
  <si>
    <t>138****9380</t>
  </si>
  <si>
    <t>曾*强</t>
  </si>
  <si>
    <t>133****2752</t>
  </si>
  <si>
    <t>陈*霞</t>
  </si>
  <si>
    <t>134****0086</t>
  </si>
  <si>
    <t>郑*亮</t>
  </si>
  <si>
    <t>139****1019</t>
  </si>
  <si>
    <t>137****1450</t>
  </si>
  <si>
    <t>黄*伟</t>
  </si>
  <si>
    <t>135****7321</t>
  </si>
  <si>
    <t>盘*良</t>
  </si>
  <si>
    <t>138****3908</t>
  </si>
  <si>
    <t>叶*茹</t>
  </si>
  <si>
    <t>183****6135</t>
  </si>
  <si>
    <t>罗*兰</t>
  </si>
  <si>
    <t>冯*</t>
  </si>
  <si>
    <t>139****3663</t>
  </si>
  <si>
    <t>邓*花</t>
  </si>
  <si>
    <t>135****5570</t>
  </si>
  <si>
    <t>陆*雯</t>
  </si>
  <si>
    <t>183****2200</t>
  </si>
  <si>
    <t>136****1634</t>
  </si>
  <si>
    <t>石*英</t>
  </si>
  <si>
    <t>135****0615</t>
  </si>
  <si>
    <t>合计</t>
  </si>
  <si>
    <t>附表4：</t>
  </si>
  <si>
    <t>2026年汽车报废更新补贴名单（第三批）</t>
  </si>
  <si>
    <t>申请补贴类型</t>
  </si>
  <si>
    <t>报废信息</t>
  </si>
  <si>
    <t>姓名</t>
  </si>
  <si>
    <t xml:space="preserve">手机号 </t>
  </si>
  <si>
    <t>报废汽车类别</t>
  </si>
  <si>
    <t>注销日期</t>
  </si>
  <si>
    <t>新车发票开具地</t>
  </si>
  <si>
    <t>开票日期</t>
  </si>
  <si>
    <t>新车注册登记地</t>
  </si>
  <si>
    <t>注册登记日期</t>
  </si>
  <si>
    <t>新能源乘用车补贴</t>
  </si>
  <si>
    <t>陈*中</t>
  </si>
  <si>
    <t>138****2225</t>
  </si>
  <si>
    <t>汽油乘用车</t>
  </si>
  <si>
    <t>云浮市</t>
  </si>
  <si>
    <t>黎*雄</t>
  </si>
  <si>
    <t>152****7883</t>
  </si>
  <si>
    <t>燃油乘用车补贴</t>
  </si>
  <si>
    <t>135****9572</t>
  </si>
  <si>
    <t>黎*毅</t>
  </si>
  <si>
    <t>180****1810</t>
  </si>
  <si>
    <t>黄*建</t>
  </si>
  <si>
    <t>187****6299</t>
  </si>
  <si>
    <t>区*妹</t>
  </si>
  <si>
    <t>135****1774</t>
  </si>
  <si>
    <t>135****4974</t>
  </si>
  <si>
    <t>唐*深</t>
  </si>
  <si>
    <t>158****9111</t>
  </si>
  <si>
    <t>岑*森</t>
  </si>
  <si>
    <t>158****0400</t>
  </si>
  <si>
    <t>134****8054</t>
  </si>
  <si>
    <t>134****0470</t>
  </si>
  <si>
    <t>钟*浩</t>
  </si>
  <si>
    <t>138****8288</t>
  </si>
  <si>
    <t>梁*娣</t>
  </si>
  <si>
    <t>136****5077</t>
  </si>
  <si>
    <t>谭*贞</t>
  </si>
  <si>
    <t>138****7661</t>
  </si>
  <si>
    <t>罗*林</t>
  </si>
  <si>
    <t>181****9817</t>
  </si>
  <si>
    <t>梁*鹏</t>
  </si>
  <si>
    <t>198****3381</t>
  </si>
  <si>
    <t>陈*毅</t>
  </si>
  <si>
    <t>134****0478</t>
  </si>
  <si>
    <t>范*明</t>
  </si>
  <si>
    <t>134****2040</t>
  </si>
  <si>
    <t>梁*杰</t>
  </si>
  <si>
    <t>137****3568</t>
  </si>
  <si>
    <t>李*洋</t>
  </si>
  <si>
    <t>134****5553</t>
  </si>
  <si>
    <t>黄*波</t>
  </si>
  <si>
    <t>132****5061</t>
  </si>
  <si>
    <t>伍*锐</t>
  </si>
  <si>
    <t>130****1888</t>
  </si>
  <si>
    <t>潘*林</t>
  </si>
  <si>
    <t>150****1677</t>
  </si>
  <si>
    <t>139****6310</t>
  </si>
  <si>
    <t>136****5347</t>
  </si>
  <si>
    <t>温*</t>
  </si>
  <si>
    <t>138****3331</t>
  </si>
  <si>
    <t>189****8770</t>
  </si>
  <si>
    <t>柴油乘用车</t>
  </si>
  <si>
    <t>136****6702</t>
  </si>
  <si>
    <t>138****1090</t>
  </si>
  <si>
    <t>曾*山</t>
  </si>
  <si>
    <t>131****0710</t>
  </si>
  <si>
    <t>钟*雄</t>
  </si>
  <si>
    <t>181****0538</t>
  </si>
  <si>
    <t>叶*辉</t>
  </si>
  <si>
    <t>139****1427</t>
  </si>
  <si>
    <t>叶*良</t>
  </si>
  <si>
    <t>181****0472</t>
  </si>
  <si>
    <t>莫*强</t>
  </si>
  <si>
    <t>135****3301</t>
  </si>
  <si>
    <t>古*容</t>
  </si>
  <si>
    <t>132****4004</t>
  </si>
  <si>
    <t>廖*锋</t>
  </si>
  <si>
    <t>180****0627</t>
  </si>
  <si>
    <t>董*才</t>
  </si>
  <si>
    <t>183****1289</t>
  </si>
  <si>
    <t>158****2044</t>
  </si>
  <si>
    <t>136****7206</t>
  </si>
  <si>
    <t>严*旺</t>
  </si>
  <si>
    <t>134****9702</t>
  </si>
  <si>
    <t>叶*祥</t>
  </si>
  <si>
    <t>189****0331</t>
  </si>
  <si>
    <t>朱*浩</t>
  </si>
  <si>
    <t>188****5397</t>
  </si>
  <si>
    <t>彭*娇</t>
  </si>
  <si>
    <t>138****8827</t>
  </si>
  <si>
    <t>陈*清</t>
  </si>
  <si>
    <t>134****0956</t>
  </si>
  <si>
    <t>冼*地</t>
  </si>
  <si>
    <t>139****5358</t>
  </si>
  <si>
    <t>135****1399</t>
  </si>
  <si>
    <t>何*友</t>
  </si>
  <si>
    <t>158****7376</t>
  </si>
  <si>
    <t>李*标</t>
  </si>
  <si>
    <t>136****5352</t>
  </si>
  <si>
    <t>张*标</t>
  </si>
  <si>
    <t>137****0659</t>
  </si>
  <si>
    <t>廖*明</t>
  </si>
  <si>
    <t>135****3081</t>
  </si>
  <si>
    <t>阳江市</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</si>
</sst>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 numFmtId="177" formatCode="0.00_);[Red]\(0.00\)"/>
  </numFmts>
  <fonts count="36">
    <font>
      <sz val="11"/>
      <name val="等线"/>
      <charset val="134"/>
    </font>
    <font>
      <sz val="12"/>
      <color rgb="FF000000"/>
      <name val="仿宋"/>
      <charset val="134"/>
    </font>
    <font>
      <b/>
      <sz val="22"/>
      <name val="仿宋"/>
      <charset val="134"/>
    </font>
    <font>
      <b/>
      <sz val="12"/>
      <color theme="1"/>
      <name val="仿宋"/>
      <charset val="134"/>
    </font>
    <font>
      <b/>
      <sz val="12"/>
      <color rgb="FF222222"/>
      <name val="仿宋"/>
      <charset val="134"/>
    </font>
    <font>
      <b/>
      <sz val="12"/>
      <color rgb="FF555555"/>
      <name val="仿宋"/>
      <charset val="134"/>
    </font>
    <font>
      <b/>
      <sz val="12"/>
      <color rgb="FF000000"/>
      <name val="仿宋"/>
      <charset val="134"/>
    </font>
    <font>
      <sz val="12"/>
      <name val="仿宋"/>
      <charset val="134"/>
    </font>
    <font>
      <b/>
      <sz val="12"/>
      <name val="仿宋"/>
      <charset val="134"/>
    </font>
    <font>
      <b/>
      <sz val="24"/>
      <name val="仿宋"/>
      <charset val="134"/>
    </font>
    <font>
      <sz val="12"/>
      <color theme="1"/>
      <name val="仿宋"/>
      <charset val="134"/>
    </font>
    <font>
      <sz val="12"/>
      <color indexed="8"/>
      <name val="仿宋"/>
      <charset val="134"/>
    </font>
    <font>
      <b/>
      <sz val="12"/>
      <color indexed="8"/>
      <name val="仿宋"/>
      <charset val="134"/>
    </font>
    <font>
      <sz val="11"/>
      <color rgb="FF000000"/>
      <name val="等线"/>
      <charset val="134"/>
    </font>
    <font>
      <sz val="11"/>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1"/>
      <color indexed="8"/>
      <name val="等线"/>
      <charset val="134"/>
    </font>
    <font>
      <sz val="10"/>
      <color rgb="FF000000"/>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13" fillId="0" borderId="0">
      <alignment vertical="top"/>
      <protection locked="0"/>
    </xf>
    <xf numFmtId="44" fontId="14" fillId="0" borderId="0" applyFont="0" applyFill="0" applyBorder="0" applyAlignment="0" applyProtection="0">
      <alignment vertical="center"/>
    </xf>
    <xf numFmtId="9" fontId="14" fillId="0" borderId="0" applyFont="0" applyFill="0" applyBorder="0" applyAlignment="0" applyProtection="0">
      <alignment vertical="center"/>
    </xf>
    <xf numFmtId="41" fontId="14" fillId="0" borderId="0" applyFont="0" applyFill="0" applyBorder="0" applyAlignment="0" applyProtection="0">
      <alignment vertical="center"/>
    </xf>
    <xf numFmtId="42" fontId="14"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4" fillId="2" borderId="7"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8" applyNumberFormat="0" applyFill="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2" fillId="0" borderId="0" applyNumberFormat="0" applyFill="0" applyBorder="0" applyAlignment="0" applyProtection="0">
      <alignment vertical="center"/>
    </xf>
    <xf numFmtId="0" fontId="23" fillId="3" borderId="10" applyNumberFormat="0" applyAlignment="0" applyProtection="0">
      <alignment vertical="center"/>
    </xf>
    <xf numFmtId="0" fontId="24" fillId="4" borderId="11" applyNumberFormat="0" applyAlignment="0" applyProtection="0">
      <alignment vertical="center"/>
    </xf>
    <xf numFmtId="0" fontId="25" fillId="4" borderId="10" applyNumberFormat="0" applyAlignment="0" applyProtection="0">
      <alignment vertical="center"/>
    </xf>
    <xf numFmtId="0" fontId="26" fillId="5" borderId="12" applyNumberFormat="0" applyAlignment="0" applyProtection="0">
      <alignment vertical="center"/>
    </xf>
    <xf numFmtId="0" fontId="27" fillId="0" borderId="13" applyNumberFormat="0" applyFill="0" applyAlignment="0" applyProtection="0">
      <alignment vertical="center"/>
    </xf>
    <xf numFmtId="0" fontId="28" fillId="0" borderId="14" applyNumberFormat="0" applyFill="0" applyAlignment="0" applyProtection="0">
      <alignment vertical="center"/>
    </xf>
    <xf numFmtId="0" fontId="29" fillId="6" borderId="0" applyNumberFormat="0" applyBorder="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3" fillId="11" borderId="0" applyNumberFormat="0" applyBorder="0" applyAlignment="0" applyProtection="0">
      <alignment vertical="center"/>
    </xf>
    <xf numFmtId="0" fontId="32" fillId="12" borderId="0" applyNumberFormat="0" applyBorder="0" applyAlignment="0" applyProtection="0">
      <alignment vertical="center"/>
    </xf>
    <xf numFmtId="0" fontId="32" fillId="13" borderId="0" applyNumberFormat="0" applyBorder="0" applyAlignment="0" applyProtection="0">
      <alignment vertical="center"/>
    </xf>
    <xf numFmtId="0" fontId="33" fillId="14" borderId="0" applyNumberFormat="0" applyBorder="0" applyAlignment="0" applyProtection="0">
      <alignment vertical="center"/>
    </xf>
    <xf numFmtId="0" fontId="33" fillId="15" borderId="0" applyNumberFormat="0" applyBorder="0" applyAlignment="0" applyProtection="0">
      <alignment vertical="center"/>
    </xf>
    <xf numFmtId="0" fontId="32" fillId="16" borderId="0" applyNumberFormat="0" applyBorder="0" applyAlignment="0" applyProtection="0">
      <alignment vertical="center"/>
    </xf>
    <xf numFmtId="0" fontId="32" fillId="17" borderId="0" applyNumberFormat="0" applyBorder="0" applyAlignment="0" applyProtection="0">
      <alignment vertical="center"/>
    </xf>
    <xf numFmtId="0" fontId="33" fillId="18" borderId="0" applyNumberFormat="0" applyBorder="0" applyAlignment="0" applyProtection="0">
      <alignment vertical="center"/>
    </xf>
    <xf numFmtId="0" fontId="33" fillId="19" borderId="0" applyNumberFormat="0" applyBorder="0" applyAlignment="0" applyProtection="0">
      <alignment vertical="center"/>
    </xf>
    <xf numFmtId="0" fontId="32" fillId="20" borderId="0" applyNumberFormat="0" applyBorder="0" applyAlignment="0" applyProtection="0">
      <alignment vertical="center"/>
    </xf>
    <xf numFmtId="0" fontId="32" fillId="21" borderId="0" applyNumberFormat="0" applyBorder="0" applyAlignment="0" applyProtection="0">
      <alignment vertical="center"/>
    </xf>
    <xf numFmtId="0" fontId="33" fillId="22" borderId="0" applyNumberFormat="0" applyBorder="0" applyAlignment="0" applyProtection="0">
      <alignment vertical="center"/>
    </xf>
    <xf numFmtId="0" fontId="33" fillId="23" borderId="0" applyNumberFormat="0" applyBorder="0" applyAlignment="0" applyProtection="0">
      <alignment vertical="center"/>
    </xf>
    <xf numFmtId="0" fontId="32" fillId="24" borderId="0" applyNumberFormat="0" applyBorder="0" applyAlignment="0" applyProtection="0">
      <alignment vertical="center"/>
    </xf>
    <xf numFmtId="0" fontId="32" fillId="25" borderId="0" applyNumberFormat="0" applyBorder="0" applyAlignment="0" applyProtection="0">
      <alignment vertical="center"/>
    </xf>
    <xf numFmtId="0" fontId="33" fillId="26" borderId="0" applyNumberFormat="0" applyBorder="0" applyAlignment="0" applyProtection="0">
      <alignment vertical="center"/>
    </xf>
    <xf numFmtId="0" fontId="33" fillId="27" borderId="0" applyNumberFormat="0" applyBorder="0" applyAlignment="0" applyProtection="0">
      <alignment vertical="center"/>
    </xf>
    <xf numFmtId="0" fontId="32" fillId="28" borderId="0" applyNumberFormat="0" applyBorder="0" applyAlignment="0" applyProtection="0">
      <alignment vertical="center"/>
    </xf>
    <xf numFmtId="0" fontId="32" fillId="29" borderId="0" applyNumberFormat="0" applyBorder="0" applyAlignment="0" applyProtection="0">
      <alignment vertical="center"/>
    </xf>
    <xf numFmtId="0" fontId="33" fillId="30" borderId="0" applyNumberFormat="0" applyBorder="0" applyAlignment="0" applyProtection="0">
      <alignment vertical="center"/>
    </xf>
    <xf numFmtId="0" fontId="33" fillId="31" borderId="0" applyNumberFormat="0" applyBorder="0" applyAlignment="0" applyProtection="0">
      <alignment vertical="center"/>
    </xf>
    <xf numFmtId="0" fontId="32" fillId="32" borderId="0" applyNumberFormat="0" applyBorder="0" applyAlignment="0" applyProtection="0">
      <alignment vertical="center"/>
    </xf>
    <xf numFmtId="0" fontId="34" fillId="0" borderId="0">
      <protection locked="0"/>
    </xf>
    <xf numFmtId="0" fontId="35" fillId="0" borderId="0">
      <protection locked="0"/>
    </xf>
    <xf numFmtId="43" fontId="35" fillId="0" borderId="0">
      <alignment vertical="top"/>
      <protection locked="0"/>
    </xf>
    <xf numFmtId="0" fontId="13" fillId="0" borderId="0">
      <protection locked="0"/>
    </xf>
  </cellStyleXfs>
  <cellXfs count="78">
    <xf numFmtId="0" fontId="0" fillId="0" borderId="0" xfId="0">
      <alignment vertical="center"/>
    </xf>
    <xf numFmtId="0" fontId="1" fillId="0" borderId="0" xfId="50" applyFont="1" applyBorder="1" applyAlignment="1" applyProtection="1">
      <alignment horizontal="center" vertical="center" wrapText="1"/>
    </xf>
    <xf numFmtId="43" fontId="1" fillId="0" borderId="0" xfId="51" applyNumberFormat="1" applyFont="1" applyBorder="1" applyAlignment="1" applyProtection="1">
      <alignment horizontal="center" vertical="center" wrapText="1"/>
    </xf>
    <xf numFmtId="176" fontId="1" fillId="0" borderId="0" xfId="50" applyNumberFormat="1" applyFont="1" applyBorder="1" applyAlignment="1" applyProtection="1">
      <alignment horizontal="center" vertical="center" wrapText="1"/>
    </xf>
    <xf numFmtId="43" fontId="1" fillId="0" borderId="0" xfId="1" applyNumberFormat="1" applyFont="1" applyBorder="1" applyAlignment="1" applyProtection="1">
      <alignment horizontal="center" vertical="center" wrapText="1"/>
    </xf>
    <xf numFmtId="0" fontId="1" fillId="0" borderId="0" xfId="50" applyFont="1" applyBorder="1" applyAlignment="1" applyProtection="1">
      <alignment horizontal="left" vertical="center"/>
    </xf>
    <xf numFmtId="0" fontId="2" fillId="0" borderId="0" xfId="49" applyFont="1" applyBorder="1" applyAlignment="1" applyProtection="1">
      <alignment horizontal="center" vertical="center" wrapText="1"/>
    </xf>
    <xf numFmtId="43" fontId="2" fillId="0" borderId="0" xfId="49" applyNumberFormat="1" applyFont="1" applyBorder="1" applyAlignment="1" applyProtection="1">
      <alignment horizontal="center" vertical="center" wrapText="1"/>
    </xf>
    <xf numFmtId="176" fontId="2" fillId="0" borderId="0" xfId="49" applyNumberFormat="1" applyFont="1" applyBorder="1" applyAlignment="1" applyProtection="1">
      <alignment horizontal="center" vertical="center" wrapText="1"/>
    </xf>
    <xf numFmtId="0" fontId="1" fillId="0" borderId="0" xfId="49" applyFont="1" applyBorder="1" applyAlignment="1" applyProtection="1">
      <alignment horizontal="center" vertical="center" wrapText="1"/>
    </xf>
    <xf numFmtId="43" fontId="1" fillId="0" borderId="0" xfId="49" applyNumberFormat="1" applyFont="1" applyBorder="1" applyAlignment="1" applyProtection="1">
      <alignment horizontal="center" vertical="center" wrapText="1"/>
    </xf>
    <xf numFmtId="176" fontId="1" fillId="0" borderId="0" xfId="49" applyNumberFormat="1" applyFont="1" applyBorder="1" applyAlignment="1" applyProtection="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43" fontId="3" fillId="0" borderId="2" xfId="0" applyNumberFormat="1"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5" fillId="0" borderId="2" xfId="0" applyFont="1" applyBorder="1" applyAlignment="1">
      <alignment horizontal="center" vertical="center" wrapText="1"/>
    </xf>
    <xf numFmtId="176" fontId="5" fillId="0" borderId="2" xfId="0" applyNumberFormat="1" applyFont="1" applyBorder="1" applyAlignment="1">
      <alignment horizontal="center" vertical="center" wrapText="1"/>
    </xf>
    <xf numFmtId="176" fontId="3" fillId="0" borderId="2" xfId="0" applyNumberFormat="1" applyFont="1" applyBorder="1" applyAlignment="1">
      <alignment horizontal="center" vertical="center" wrapText="1"/>
    </xf>
    <xf numFmtId="0" fontId="1" fillId="0" borderId="2" xfId="0" applyFont="1" applyFill="1" applyBorder="1" applyAlignment="1">
      <alignment horizontal="center" vertical="center" wrapText="1"/>
    </xf>
    <xf numFmtId="43" fontId="1" fillId="0" borderId="2" xfId="0" applyNumberFormat="1" applyFont="1" applyFill="1" applyBorder="1" applyAlignment="1">
      <alignment vertical="center" wrapText="1"/>
    </xf>
    <xf numFmtId="14" fontId="1" fillId="0" borderId="2" xfId="0" applyNumberFormat="1" applyFont="1" applyFill="1" applyBorder="1" applyAlignment="1">
      <alignment horizontal="center" vertical="center" wrapText="1"/>
    </xf>
    <xf numFmtId="43" fontId="1" fillId="0" borderId="2" xfId="0" applyNumberFormat="1"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43" fontId="6" fillId="0" borderId="2" xfId="0" applyNumberFormat="1" applyFont="1" applyFill="1" applyBorder="1" applyAlignment="1">
      <alignment vertical="center" wrapText="1"/>
    </xf>
    <xf numFmtId="0" fontId="1" fillId="0" borderId="0" xfId="0" applyFont="1" applyFill="1" applyBorder="1" applyAlignment="1">
      <alignment horizontal="center" vertical="center" wrapText="1"/>
    </xf>
    <xf numFmtId="43" fontId="1" fillId="0" borderId="0" xfId="0" applyNumberFormat="1" applyFont="1" applyFill="1" applyBorder="1" applyAlignment="1">
      <alignment horizontal="center" vertical="center" wrapText="1"/>
    </xf>
    <xf numFmtId="14" fontId="1" fillId="0" borderId="0" xfId="0" applyNumberFormat="1" applyFont="1" applyFill="1" applyBorder="1" applyAlignment="1">
      <alignment horizontal="center" vertical="center" wrapText="1"/>
    </xf>
    <xf numFmtId="0" fontId="7" fillId="0" borderId="0"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7" fillId="0" borderId="0" xfId="0" applyFont="1" applyFill="1" applyAlignment="1">
      <alignment horizontal="center" vertical="center" wrapText="1"/>
    </xf>
    <xf numFmtId="43" fontId="7" fillId="0" borderId="0" xfId="1" applyNumberFormat="1" applyFont="1" applyFill="1" applyAlignment="1" applyProtection="1">
      <alignment horizontal="center" vertical="center" wrapText="1"/>
    </xf>
    <xf numFmtId="49" fontId="7" fillId="0" borderId="0" xfId="0" applyNumberFormat="1" applyFont="1" applyFill="1" applyAlignment="1">
      <alignment horizontal="center" vertical="center" wrapText="1"/>
    </xf>
    <xf numFmtId="0" fontId="7" fillId="0" borderId="0" xfId="0" applyFont="1" applyFill="1" applyAlignment="1">
      <alignment horizontal="left" vertical="center"/>
    </xf>
    <xf numFmtId="0" fontId="9" fillId="0" borderId="0" xfId="0" applyFont="1" applyFill="1" applyBorder="1" applyAlignment="1">
      <alignment horizontal="center" vertical="center" wrapText="1"/>
    </xf>
    <xf numFmtId="43" fontId="9" fillId="0" borderId="0" xfId="0" applyNumberFormat="1" applyFont="1" applyFill="1" applyBorder="1" applyAlignment="1">
      <alignment horizontal="center" vertical="center" wrapText="1"/>
    </xf>
    <xf numFmtId="49" fontId="9" fillId="0" borderId="0"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6" xfId="0" applyFont="1" applyFill="1" applyBorder="1" applyAlignment="1">
      <alignment horizontal="center" vertical="center" wrapText="1"/>
    </xf>
    <xf numFmtId="0" fontId="8" fillId="0" borderId="2" xfId="0" applyFont="1" applyFill="1" applyBorder="1" applyAlignment="1">
      <alignment horizontal="center" vertical="center" wrapText="1"/>
    </xf>
    <xf numFmtId="43" fontId="8" fillId="0" borderId="2" xfId="0" applyNumberFormat="1" applyFont="1" applyFill="1" applyBorder="1" applyAlignment="1">
      <alignment horizontal="center" vertical="center" wrapText="1"/>
    </xf>
    <xf numFmtId="49" fontId="8" fillId="0" borderId="2" xfId="0" applyNumberFormat="1" applyFont="1" applyFill="1" applyBorder="1" applyAlignment="1">
      <alignment horizontal="center" vertical="center" wrapText="1"/>
    </xf>
    <xf numFmtId="0" fontId="10" fillId="0" borderId="2"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11" fillId="0" borderId="2" xfId="0" applyNumberFormat="1" applyFont="1" applyFill="1" applyBorder="1" applyAlignment="1">
      <alignment horizontal="center" vertical="center" wrapText="1"/>
    </xf>
    <xf numFmtId="177" fontId="11" fillId="0" borderId="2" xfId="0" applyNumberFormat="1"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43" fontId="11" fillId="0" borderId="2" xfId="0" applyNumberFormat="1" applyFont="1" applyFill="1" applyBorder="1" applyAlignment="1">
      <alignment horizontal="center" vertical="center" wrapText="1"/>
    </xf>
    <xf numFmtId="43" fontId="12" fillId="0" borderId="2" xfId="0" applyNumberFormat="1" applyFont="1" applyFill="1" applyBorder="1" applyAlignment="1">
      <alignment horizontal="center" vertical="center" wrapText="1"/>
    </xf>
    <xf numFmtId="0" fontId="1" fillId="0" borderId="0" xfId="0" applyFont="1" applyBorder="1" applyAlignment="1">
      <alignment horizontal="center" vertical="center" wrapText="1"/>
    </xf>
    <xf numFmtId="43" fontId="1" fillId="0" borderId="0" xfId="0" applyNumberFormat="1" applyFont="1" applyBorder="1" applyAlignment="1">
      <alignment horizontal="center" vertical="center" wrapText="1"/>
    </xf>
    <xf numFmtId="0" fontId="1" fillId="0" borderId="0" xfId="0" applyFont="1" applyBorder="1" applyAlignment="1">
      <alignment horizontal="left" vertical="center"/>
    </xf>
    <xf numFmtId="0" fontId="2" fillId="0" borderId="0" xfId="0" applyFont="1" applyBorder="1" applyAlignment="1">
      <alignment horizontal="center" vertical="center" wrapText="1"/>
    </xf>
    <xf numFmtId="43" fontId="2" fillId="0" borderId="0" xfId="0" applyNumberFormat="1" applyFont="1" applyBorder="1" applyAlignment="1">
      <alignment horizontal="center" vertical="center" wrapText="1"/>
    </xf>
    <xf numFmtId="0" fontId="6" fillId="0" borderId="0" xfId="0" applyFont="1" applyBorder="1" applyAlignment="1">
      <alignment horizontal="center" vertical="center" wrapText="1"/>
    </xf>
    <xf numFmtId="43" fontId="6" fillId="0" borderId="0" xfId="0" applyNumberFormat="1" applyFont="1" applyBorder="1" applyAlignment="1">
      <alignment horizontal="center" vertical="center" wrapText="1"/>
    </xf>
    <xf numFmtId="0" fontId="7" fillId="0" borderId="2" xfId="0" applyFont="1" applyFill="1" applyBorder="1" applyAlignment="1">
      <alignment horizontal="center" vertical="center" wrapText="1"/>
    </xf>
    <xf numFmtId="177" fontId="7" fillId="0" borderId="2" xfId="0" applyNumberFormat="1" applyFont="1" applyFill="1" applyBorder="1" applyAlignment="1">
      <alignment horizontal="center" vertical="center" wrapText="1"/>
    </xf>
    <xf numFmtId="0" fontId="12" fillId="0" borderId="2" xfId="0" applyFont="1" applyFill="1" applyBorder="1" applyAlignment="1">
      <alignment horizontal="center" vertical="center" wrapText="1"/>
    </xf>
    <xf numFmtId="177" fontId="8" fillId="0" borderId="2" xfId="0" applyNumberFormat="1" applyFont="1" applyFill="1" applyBorder="1" applyAlignment="1">
      <alignment horizontal="center" vertical="center" wrapText="1"/>
    </xf>
    <xf numFmtId="43" fontId="1" fillId="0" borderId="0" xfId="1" applyNumberFormat="1" applyFont="1" applyFill="1" applyBorder="1" applyAlignment="1" applyProtection="1">
      <alignment horizontal="center" vertical="center" wrapText="1"/>
    </xf>
    <xf numFmtId="0" fontId="1" fillId="0" borderId="0" xfId="0" applyFont="1" applyFill="1" applyBorder="1" applyAlignment="1">
      <alignment horizontal="left" vertical="center"/>
    </xf>
    <xf numFmtId="0" fontId="2" fillId="0" borderId="0" xfId="0" applyFont="1" applyFill="1" applyBorder="1" applyAlignment="1">
      <alignment horizontal="center" vertical="center" wrapText="1"/>
    </xf>
    <xf numFmtId="43" fontId="2" fillId="0" borderId="0" xfId="0" applyNumberFormat="1" applyFont="1" applyFill="1" applyBorder="1" applyAlignment="1">
      <alignment horizontal="center" vertical="center" wrapText="1"/>
    </xf>
    <xf numFmtId="0" fontId="6" fillId="0" borderId="0" xfId="0" applyFont="1" applyFill="1" applyBorder="1" applyAlignment="1">
      <alignment horizontal="center" vertical="center" wrapText="1"/>
    </xf>
    <xf numFmtId="43" fontId="6" fillId="0" borderId="0" xfId="0" applyNumberFormat="1" applyFont="1" applyFill="1" applyBorder="1" applyAlignment="1">
      <alignment horizontal="center" vertical="center" wrapText="1"/>
    </xf>
    <xf numFmtId="43" fontId="1" fillId="0" borderId="0" xfId="0" applyNumberFormat="1" applyFont="1" applyFill="1" applyBorder="1" applyAlignment="1">
      <alignment horizontal="center" vertical="center"/>
    </xf>
    <xf numFmtId="177" fontId="1" fillId="0" borderId="2" xfId="1" applyNumberFormat="1" applyFont="1" applyFill="1" applyBorder="1" applyAlignment="1" applyProtection="1">
      <alignment horizontal="center" vertical="center" wrapText="1"/>
    </xf>
    <xf numFmtId="177" fontId="1" fillId="0" borderId="2" xfId="0" applyNumberFormat="1" applyFont="1" applyFill="1" applyBorder="1" applyAlignment="1">
      <alignment horizontal="center" vertical="center" wrapText="1"/>
    </xf>
    <xf numFmtId="0" fontId="6" fillId="0" borderId="2" xfId="0" applyFont="1" applyFill="1" applyBorder="1" applyAlignment="1">
      <alignment horizontal="center" vertical="center" wrapText="1"/>
    </xf>
    <xf numFmtId="43" fontId="13" fillId="0" borderId="0" xfId="0" applyNumberFormat="1" applyFont="1" applyAlignment="1"/>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2 2" xfId="49"/>
    <cellStyle name="常规 2 2" xfId="50"/>
    <cellStyle name="千位分隔 2 2" xfId="51"/>
    <cellStyle name="常规 2" xfId="52"/>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sharedStrings" Target="sharedStrings.xml"/><Relationship Id="rId7" Type="http://schemas.openxmlformats.org/officeDocument/2006/relationships/theme" Target="theme/theme1.xml"/><Relationship Id="rId6" Type="http://schemas.openxmlformats.org/officeDocument/2006/relationships/pivotCacheDefinition" Target="pivotCache/pivotCacheDefinition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Date="45800.8608564815" refreshedBy="czx" recordCount="947">
  <cacheSource type="worksheet">
    <worksheetSource ref="A1:A1" sheet="Sheet3"/>
  </cacheSource>
  <cacheFields count="52">
    <cacheField name="序号" numFmtId="0">
      <sharedItems containsSemiMixedTypes="0" containsString="0" containsNumber="1" containsInteger="1" minValue="0" maxValue="947" count="947">
        <n v="1"/>
        <n v="2"/>
        <n v="3"/>
        <n v="4"/>
        <n v="5"/>
        <n v="6"/>
        <n v="7"/>
        <n v="8"/>
        <n v="9"/>
        <n v="10"/>
        <n v="11"/>
        <n v="12"/>
        <n v="13"/>
        <n v="14"/>
        <n v="15"/>
        <n v="16"/>
        <n v="17"/>
        <n v="18"/>
        <n v="19"/>
        <n v="20"/>
        <n v="21"/>
        <n v="22"/>
        <n v="23"/>
        <n v="24"/>
        <n v="25"/>
        <n v="26"/>
        <n v="27"/>
        <n v="28"/>
        <n v="29"/>
        <n v="30"/>
        <n v="31"/>
        <n v="32"/>
        <n v="33"/>
        <n v="34"/>
        <n v="35"/>
        <n v="36"/>
        <n v="37"/>
        <n v="38"/>
        <n v="39"/>
        <n v="40"/>
        <n v="41"/>
        <n v="42"/>
        <n v="43"/>
        <n v="44"/>
        <n v="45"/>
        <n v="46"/>
        <n v="47"/>
        <n v="48"/>
        <n v="49"/>
        <n v="50"/>
        <n v="51"/>
        <n v="52"/>
        <n v="53"/>
        <n v="54"/>
        <n v="55"/>
        <n v="56"/>
        <n v="57"/>
        <n v="58"/>
        <n v="59"/>
        <n v="60"/>
        <n v="61"/>
        <n v="62"/>
        <n v="63"/>
        <n v="64"/>
        <n v="65"/>
        <n v="66"/>
        <n v="67"/>
        <n v="68"/>
        <n v="69"/>
        <n v="70"/>
        <n v="71"/>
        <n v="72"/>
        <n v="73"/>
        <n v="74"/>
        <n v="75"/>
        <n v="76"/>
        <n v="77"/>
        <n v="78"/>
        <n v="79"/>
        <n v="80"/>
        <n v="81"/>
        <n v="82"/>
        <n v="83"/>
        <n v="84"/>
        <n v="85"/>
        <n v="86"/>
        <n v="87"/>
        <n v="88"/>
        <n v="89"/>
        <n v="90"/>
        <n v="91"/>
        <n v="92"/>
        <n v="93"/>
        <n v="94"/>
        <n v="95"/>
        <n v="96"/>
        <n v="97"/>
        <n v="98"/>
        <n v="99"/>
        <n v="100"/>
        <n v="101"/>
        <n v="102"/>
        <n v="103"/>
        <n v="104"/>
        <n v="105"/>
        <n v="106"/>
        <n v="107"/>
        <n v="108"/>
        <n v="109"/>
        <n v="110"/>
        <n v="111"/>
        <n v="112"/>
        <n v="113"/>
        <n v="114"/>
        <n v="115"/>
        <n v="116"/>
        <n v="117"/>
        <n v="118"/>
        <n v="119"/>
        <n v="120"/>
        <n v="121"/>
        <n v="122"/>
        <n v="123"/>
        <n v="124"/>
        <n v="125"/>
        <n v="126"/>
        <n v="127"/>
        <n v="128"/>
        <n v="129"/>
        <n v="130"/>
        <n v="131"/>
        <n v="132"/>
        <n v="133"/>
        <n v="134"/>
        <n v="135"/>
        <n v="136"/>
        <n v="137"/>
        <n v="138"/>
        <n v="139"/>
        <n v="140"/>
        <n v="141"/>
        <n v="142"/>
        <n v="143"/>
        <n v="144"/>
        <n v="145"/>
        <n v="146"/>
        <n v="147"/>
        <n v="148"/>
        <n v="149"/>
        <n v="150"/>
        <n v="151"/>
        <n v="152"/>
        <n v="153"/>
        <n v="154"/>
        <n v="155"/>
        <n v="156"/>
        <n v="157"/>
        <n v="158"/>
        <n v="159"/>
        <n v="160"/>
        <n v="161"/>
        <n v="162"/>
        <n v="163"/>
        <n v="164"/>
        <n v="165"/>
        <n v="166"/>
        <n v="167"/>
        <n v="168"/>
        <n v="169"/>
        <n v="170"/>
        <n v="171"/>
        <n v="172"/>
        <n v="173"/>
        <n v="174"/>
        <n v="175"/>
        <n v="176"/>
        <n v="177"/>
        <n v="178"/>
        <n v="179"/>
        <n v="180"/>
        <n v="181"/>
        <n v="182"/>
        <n v="183"/>
        <n v="184"/>
        <n v="185"/>
        <n v="186"/>
        <n v="187"/>
        <n v="188"/>
        <n v="189"/>
        <n v="190"/>
        <n v="191"/>
        <n v="192"/>
        <n v="193"/>
        <n v="194"/>
        <n v="195"/>
        <n v="196"/>
        <n v="197"/>
        <n v="198"/>
        <n v="199"/>
        <n v="200"/>
        <n v="201"/>
        <n v="202"/>
        <n v="203"/>
        <n v="204"/>
        <n v="205"/>
        <n v="206"/>
        <n v="207"/>
        <n v="208"/>
        <n v="209"/>
        <n v="210"/>
        <n v="211"/>
        <n v="212"/>
        <n v="213"/>
        <n v="214"/>
        <n v="215"/>
        <n v="216"/>
        <n v="217"/>
        <n v="218"/>
        <n v="219"/>
        <n v="220"/>
        <n v="221"/>
        <n v="222"/>
        <n v="223"/>
        <n v="224"/>
        <n v="225"/>
        <n v="226"/>
        <n v="227"/>
        <n v="228"/>
        <n v="229"/>
        <n v="230"/>
        <n v="231"/>
        <n v="232"/>
        <n v="233"/>
        <n v="234"/>
        <n v="235"/>
        <n v="236"/>
        <n v="237"/>
        <n v="238"/>
        <n v="239"/>
        <n v="240"/>
        <n v="241"/>
        <n v="242"/>
        <n v="243"/>
        <n v="244"/>
        <n v="245"/>
        <n v="246"/>
        <n v="247"/>
        <n v="248"/>
        <n v="249"/>
        <n v="250"/>
        <n v="251"/>
        <n v="252"/>
        <n v="253"/>
        <n v="254"/>
        <n v="255"/>
        <n v="256"/>
        <n v="257"/>
        <n v="258"/>
        <n v="259"/>
        <n v="260"/>
        <n v="261"/>
        <n v="262"/>
        <n v="263"/>
        <n v="264"/>
        <n v="265"/>
        <n v="266"/>
        <n v="267"/>
        <n v="268"/>
        <n v="269"/>
        <n v="270"/>
        <n v="271"/>
        <n v="272"/>
        <n v="273"/>
        <n v="274"/>
        <n v="275"/>
        <n v="276"/>
        <n v="277"/>
        <n v="278"/>
        <n v="279"/>
        <n v="280"/>
        <n v="281"/>
        <n v="282"/>
        <n v="283"/>
        <n v="284"/>
        <n v="285"/>
        <n v="286"/>
        <n v="287"/>
        <n v="288"/>
        <n v="289"/>
        <n v="290"/>
        <n v="291"/>
        <n v="292"/>
        <n v="293"/>
        <n v="294"/>
        <n v="295"/>
        <n v="296"/>
        <n v="297"/>
        <n v="298"/>
        <n v="299"/>
        <n v="300"/>
        <n v="301"/>
        <n v="302"/>
        <n v="303"/>
        <n v="304"/>
        <n v="305"/>
        <n v="306"/>
        <n v="307"/>
        <n v="308"/>
        <n v="309"/>
        <n v="310"/>
        <n v="311"/>
        <n v="312"/>
        <n v="313"/>
        <n v="314"/>
        <n v="315"/>
        <n v="316"/>
        <n v="317"/>
        <n v="318"/>
        <n v="319"/>
        <n v="320"/>
        <n v="321"/>
        <n v="322"/>
        <n v="323"/>
        <n v="324"/>
        <n v="325"/>
        <n v="326"/>
        <n v="327"/>
        <n v="328"/>
        <n v="329"/>
        <n v="330"/>
        <n v="331"/>
        <n v="332"/>
        <n v="333"/>
        <n v="334"/>
        <n v="335"/>
        <n v="336"/>
        <n v="337"/>
        <n v="338"/>
        <n v="339"/>
        <n v="340"/>
        <n v="341"/>
        <n v="342"/>
        <n v="343"/>
        <n v="344"/>
        <n v="345"/>
        <n v="346"/>
        <n v="347"/>
        <n v="348"/>
        <n v="349"/>
        <n v="350"/>
        <n v="351"/>
        <n v="352"/>
        <n v="353"/>
        <n v="354"/>
        <n v="355"/>
        <n v="356"/>
        <n v="357"/>
        <n v="358"/>
        <n v="359"/>
        <n v="360"/>
        <n v="361"/>
        <n v="362"/>
        <n v="363"/>
        <n v="364"/>
        <n v="365"/>
        <n v="366"/>
        <n v="367"/>
        <n v="368"/>
        <n v="369"/>
        <n v="370"/>
        <n v="371"/>
        <n v="372"/>
        <n v="373"/>
        <n v="374"/>
        <n v="375"/>
        <n v="376"/>
        <n v="377"/>
        <n v="378"/>
        <n v="379"/>
        <n v="380"/>
        <n v="381"/>
        <n v="382"/>
        <n v="383"/>
        <n v="384"/>
        <n v="385"/>
        <n v="386"/>
        <n v="387"/>
        <n v="388"/>
        <n v="389"/>
        <n v="390"/>
        <n v="391"/>
        <n v="392"/>
        <n v="393"/>
        <n v="394"/>
        <n v="395"/>
        <n v="396"/>
        <n v="397"/>
        <n v="398"/>
        <n v="399"/>
        <n v="400"/>
        <n v="401"/>
        <n v="402"/>
        <n v="403"/>
        <n v="404"/>
        <n v="405"/>
        <n v="406"/>
        <n v="407"/>
        <n v="408"/>
        <n v="409"/>
        <n v="410"/>
        <n v="411"/>
        <n v="412"/>
        <n v="413"/>
        <n v="414"/>
        <n v="415"/>
        <n v="416"/>
        <n v="417"/>
        <n v="418"/>
        <n v="419"/>
        <n v="420"/>
        <n v="421"/>
        <n v="422"/>
        <n v="423"/>
        <n v="424"/>
        <n v="425"/>
        <n v="426"/>
        <n v="427"/>
        <n v="428"/>
        <n v="429"/>
        <n v="430"/>
        <n v="431"/>
        <n v="432"/>
        <n v="433"/>
        <n v="434"/>
        <n v="435"/>
        <n v="436"/>
        <n v="437"/>
        <n v="438"/>
        <n v="439"/>
        <n v="440"/>
        <n v="441"/>
        <n v="442"/>
        <n v="443"/>
        <n v="444"/>
        <n v="445"/>
        <n v="446"/>
        <n v="447"/>
        <n v="448"/>
        <n v="449"/>
        <n v="450"/>
        <n v="451"/>
        <n v="452"/>
        <n v="453"/>
        <n v="454"/>
        <n v="455"/>
        <n v="456"/>
        <n v="457"/>
        <n v="458"/>
        <n v="459"/>
        <n v="460"/>
        <n v="461"/>
        <n v="462"/>
        <n v="463"/>
        <n v="464"/>
        <n v="465"/>
        <n v="466"/>
        <n v="467"/>
        <n v="468"/>
        <n v="469"/>
        <n v="470"/>
        <n v="471"/>
        <n v="472"/>
        <n v="473"/>
        <n v="474"/>
        <n v="475"/>
        <n v="476"/>
        <n v="477"/>
        <n v="478"/>
        <n v="479"/>
        <n v="480"/>
        <n v="481"/>
        <n v="482"/>
        <n v="483"/>
        <n v="484"/>
        <n v="485"/>
        <n v="486"/>
        <n v="487"/>
        <n v="488"/>
        <n v="489"/>
        <n v="490"/>
        <n v="491"/>
        <n v="492"/>
        <n v="493"/>
        <n v="494"/>
        <n v="495"/>
        <n v="496"/>
        <n v="497"/>
        <n v="498"/>
        <n v="499"/>
        <n v="500"/>
        <n v="501"/>
        <n v="502"/>
        <n v="503"/>
        <n v="504"/>
        <n v="505"/>
        <n v="506"/>
        <n v="507"/>
        <n v="508"/>
        <n v="509"/>
        <n v="510"/>
        <n v="511"/>
        <n v="512"/>
        <n v="513"/>
        <n v="514"/>
        <n v="515"/>
        <n v="516"/>
        <n v="517"/>
        <n v="518"/>
        <n v="519"/>
        <n v="520"/>
        <n v="521"/>
        <n v="522"/>
        <n v="523"/>
        <n v="524"/>
        <n v="525"/>
        <n v="526"/>
        <n v="527"/>
        <n v="528"/>
        <n v="529"/>
        <n v="530"/>
        <n v="531"/>
        <n v="532"/>
        <n v="533"/>
        <n v="534"/>
        <n v="535"/>
        <n v="536"/>
        <n v="537"/>
        <n v="538"/>
        <n v="539"/>
        <n v="540"/>
        <n v="541"/>
        <n v="542"/>
        <n v="543"/>
        <n v="544"/>
        <n v="545"/>
        <n v="546"/>
        <n v="547"/>
        <n v="548"/>
        <n v="549"/>
        <n v="550"/>
        <n v="551"/>
        <n v="552"/>
        <n v="553"/>
        <n v="554"/>
        <n v="555"/>
        <n v="556"/>
        <n v="557"/>
        <n v="558"/>
        <n v="559"/>
        <n v="560"/>
        <n v="561"/>
        <n v="562"/>
        <n v="563"/>
        <n v="564"/>
        <n v="565"/>
        <n v="566"/>
        <n v="567"/>
        <n v="568"/>
        <n v="569"/>
        <n v="570"/>
        <n v="571"/>
        <n v="572"/>
        <n v="573"/>
        <n v="574"/>
        <n v="575"/>
        <n v="576"/>
        <n v="577"/>
        <n v="578"/>
        <n v="579"/>
        <n v="580"/>
        <n v="581"/>
        <n v="582"/>
        <n v="583"/>
        <n v="584"/>
        <n v="585"/>
        <n v="586"/>
        <n v="587"/>
        <n v="588"/>
        <n v="589"/>
        <n v="590"/>
        <n v="591"/>
        <n v="592"/>
        <n v="593"/>
        <n v="594"/>
        <n v="595"/>
        <n v="596"/>
        <n v="597"/>
        <n v="598"/>
        <n v="599"/>
        <n v="600"/>
        <n v="601"/>
        <n v="602"/>
        <n v="603"/>
        <n v="604"/>
        <n v="605"/>
        <n v="606"/>
        <n v="607"/>
        <n v="608"/>
        <n v="609"/>
        <n v="610"/>
        <n v="611"/>
        <n v="612"/>
        <n v="613"/>
        <n v="614"/>
        <n v="615"/>
        <n v="616"/>
        <n v="617"/>
        <n v="618"/>
        <n v="619"/>
        <n v="620"/>
        <n v="621"/>
        <n v="622"/>
        <n v="623"/>
        <n v="624"/>
        <n v="625"/>
        <n v="626"/>
        <n v="627"/>
        <n v="628"/>
        <n v="629"/>
        <n v="630"/>
        <n v="631"/>
        <n v="632"/>
        <n v="633"/>
        <n v="634"/>
        <n v="635"/>
        <n v="636"/>
        <n v="637"/>
        <n v="638"/>
        <n v="639"/>
        <n v="640"/>
        <n v="641"/>
        <n v="642"/>
        <n v="643"/>
        <n v="644"/>
        <n v="645"/>
        <n v="646"/>
        <n v="647"/>
        <n v="648"/>
        <n v="649"/>
        <n v="650"/>
        <n v="651"/>
        <n v="652"/>
        <n v="653"/>
        <n v="654"/>
        <n v="655"/>
        <n v="656"/>
        <n v="657"/>
        <n v="658"/>
        <n v="659"/>
        <n v="660"/>
        <n v="661"/>
        <n v="662"/>
        <n v="663"/>
        <n v="664"/>
        <n v="665"/>
        <n v="666"/>
        <n v="667"/>
        <n v="668"/>
        <n v="669"/>
        <n v="670"/>
        <n v="671"/>
        <n v="672"/>
        <n v="673"/>
        <n v="674"/>
        <n v="675"/>
        <n v="676"/>
        <n v="677"/>
        <n v="678"/>
        <n v="679"/>
        <n v="680"/>
        <n v="681"/>
        <n v="682"/>
        <n v="683"/>
        <n v="684"/>
        <n v="685"/>
        <n v="686"/>
        <n v="687"/>
        <n v="688"/>
        <n v="689"/>
        <n v="690"/>
        <n v="691"/>
        <n v="692"/>
        <n v="693"/>
        <n v="694"/>
        <n v="695"/>
        <n v="696"/>
        <n v="697"/>
        <n v="698"/>
        <n v="699"/>
        <n v="700"/>
        <n v="701"/>
        <n v="702"/>
        <n v="703"/>
        <n v="704"/>
        <n v="705"/>
        <n v="706"/>
        <n v="707"/>
        <n v="708"/>
        <n v="709"/>
        <n v="710"/>
        <n v="711"/>
        <n v="712"/>
        <n v="713"/>
        <n v="714"/>
        <n v="715"/>
        <n v="716"/>
        <n v="717"/>
        <n v="718"/>
        <n v="719"/>
        <n v="720"/>
        <n v="721"/>
        <n v="722"/>
        <n v="723"/>
        <n v="724"/>
        <n v="725"/>
        <n v="726"/>
        <n v="727"/>
        <n v="728"/>
        <n v="729"/>
        <n v="730"/>
        <n v="731"/>
        <n v="732"/>
        <n v="733"/>
        <n v="734"/>
        <n v="735"/>
        <n v="736"/>
        <n v="737"/>
        <n v="738"/>
        <n v="739"/>
        <n v="740"/>
        <n v="741"/>
        <n v="742"/>
        <n v="743"/>
        <n v="744"/>
        <n v="745"/>
        <n v="746"/>
        <n v="747"/>
        <n v="748"/>
        <n v="749"/>
        <n v="750"/>
        <n v="751"/>
        <n v="752"/>
        <n v="753"/>
        <n v="754"/>
        <n v="755"/>
        <n v="756"/>
        <n v="757"/>
        <n v="758"/>
        <n v="759"/>
        <n v="760"/>
        <n v="761"/>
        <n v="762"/>
        <n v="763"/>
        <n v="764"/>
        <n v="765"/>
        <n v="766"/>
        <n v="767"/>
        <n v="768"/>
        <n v="769"/>
        <n v="770"/>
        <n v="771"/>
        <n v="772"/>
        <n v="773"/>
        <n v="774"/>
        <n v="775"/>
        <n v="776"/>
        <n v="777"/>
        <n v="778"/>
        <n v="779"/>
        <n v="780"/>
        <n v="781"/>
        <n v="782"/>
        <n v="783"/>
        <n v="784"/>
        <n v="785"/>
        <n v="786"/>
        <n v="787"/>
        <n v="788"/>
        <n v="789"/>
        <n v="790"/>
        <n v="791"/>
        <n v="792"/>
        <n v="793"/>
        <n v="794"/>
        <n v="795"/>
        <n v="796"/>
        <n v="797"/>
        <n v="798"/>
        <n v="799"/>
        <n v="800"/>
        <n v="801"/>
        <n v="802"/>
        <n v="803"/>
        <n v="804"/>
        <n v="805"/>
        <n v="806"/>
        <n v="807"/>
        <n v="808"/>
        <n v="809"/>
        <n v="810"/>
        <n v="811"/>
        <n v="812"/>
        <n v="813"/>
        <n v="814"/>
        <n v="815"/>
        <n v="816"/>
        <n v="817"/>
        <n v="818"/>
        <n v="819"/>
        <n v="820"/>
        <n v="821"/>
        <n v="822"/>
        <n v="823"/>
        <n v="824"/>
        <n v="825"/>
        <n v="826"/>
        <n v="827"/>
        <n v="828"/>
        <n v="829"/>
        <n v="830"/>
        <n v="831"/>
        <n v="832"/>
        <n v="833"/>
        <n v="834"/>
        <n v="835"/>
        <n v="836"/>
        <n v="837"/>
        <n v="838"/>
        <n v="839"/>
        <n v="840"/>
        <n v="841"/>
        <n v="842"/>
        <n v="843"/>
        <n v="844"/>
        <n v="845"/>
        <n v="846"/>
        <n v="847"/>
        <n v="848"/>
        <n v="849"/>
        <n v="850"/>
        <n v="851"/>
        <n v="852"/>
        <n v="853"/>
        <n v="854"/>
        <n v="855"/>
        <n v="856"/>
        <n v="857"/>
        <n v="858"/>
        <n v="859"/>
        <n v="860"/>
        <n v="861"/>
        <n v="862"/>
        <n v="863"/>
        <n v="864"/>
        <n v="865"/>
        <n v="866"/>
        <n v="867"/>
        <n v="868"/>
        <n v="869"/>
        <n v="870"/>
        <n v="871"/>
        <n v="872"/>
        <n v="873"/>
        <n v="874"/>
        <n v="875"/>
        <n v="876"/>
        <n v="877"/>
        <n v="878"/>
        <n v="879"/>
        <n v="880"/>
        <n v="881"/>
        <n v="882"/>
        <n v="883"/>
        <n v="884"/>
        <n v="885"/>
        <n v="886"/>
        <n v="887"/>
        <n v="888"/>
        <n v="889"/>
        <n v="890"/>
        <n v="891"/>
        <n v="892"/>
        <n v="893"/>
        <n v="894"/>
        <n v="895"/>
        <n v="896"/>
        <n v="897"/>
        <n v="898"/>
        <n v="899"/>
        <n v="900"/>
        <n v="901"/>
        <n v="902"/>
        <n v="903"/>
        <n v="904"/>
        <n v="905"/>
        <n v="906"/>
        <n v="907"/>
        <n v="908"/>
        <n v="909"/>
        <n v="910"/>
        <n v="911"/>
        <n v="912"/>
        <n v="913"/>
        <n v="914"/>
        <n v="915"/>
        <n v="916"/>
        <n v="917"/>
        <n v="918"/>
        <n v="919"/>
        <n v="920"/>
        <n v="921"/>
        <n v="922"/>
        <n v="923"/>
        <n v="924"/>
        <n v="925"/>
        <n v="926"/>
        <n v="927"/>
        <n v="928"/>
        <n v="929"/>
        <n v="930"/>
        <n v="931"/>
        <n v="932"/>
        <n v="933"/>
        <n v="934"/>
        <n v="935"/>
        <n v="936"/>
        <n v="937"/>
        <n v="938"/>
        <n v="939"/>
        <n v="940"/>
        <n v="941"/>
        <n v="942"/>
        <n v="943"/>
        <n v="944"/>
        <n v="945"/>
        <n v="946"/>
        <n v="947"/>
      </sharedItems>
    </cacheField>
    <cacheField name="发起平台" numFmtId="0">
      <sharedItems count="2">
        <s v="微信"/>
        <s v="云闪付"/>
      </sharedItems>
    </cacheField>
    <cacheField name="申请id" numFmtId="0">
      <sharedItems count="947">
        <s v="1331253726270820352"/>
        <s v="1331980688564064256"/>
        <s v="1346871789951225856"/>
        <s v="1346871850911305728"/>
        <s v="1339603041112465408"/>
        <s v="1342539133977501696"/>
        <s v="1342801211300687872"/>
        <s v="1342801269907652608"/>
        <s v="1350875031907512320"/>
        <s v="1350875099171491840"/>
        <s v="1351857326156021760"/>
        <s v="1351857501712855040"/>
        <s v="1352208060504518656"/>
        <s v="1324696191451697152"/>
        <s v="1331955947258089472"/>
        <s v="1350433058792808448"/>
        <s v="1351951275797426176"/>
        <s v="1354491565951258624"/>
        <s v="1355916169009831936"/>
        <s v="1356343843461107712"/>
        <s v="1351884778559344640"/>
        <s v="1351884850143563776"/>
        <s v="1351888263711424512"/>
        <s v="1351954782088765440"/>
        <s v="1346080939100995584"/>
        <s v="1346955870126870528"/>
        <s v="1332662687813509120"/>
        <s v="1335643171111735296"/>
        <s v="1335645820057919488"/>
        <s v="1341416289809866752"/>
        <s v="1341739780924907520"/>
        <s v="1342446399270850560"/>
        <s v="1342857443604561920"/>
        <s v="1342873778036285440"/>
        <s v="1346943179949740032"/>
        <s v="1347222715425726464"/>
        <s v="1347507914151735296"/>
        <s v="1347522847723589632"/>
        <s v="1347522905235951616"/>
        <s v="1347533810392760320"/>
        <s v="1347533889031811072"/>
        <s v="1347551262036103168"/>
        <s v="1347869925322690560"/>
        <s v="1347870020034273280"/>
        <s v="1347870222392627200"/>
        <s v="1347178360354775040"/>
        <s v="1332735339332739072"/>
        <s v="1347130004710498304"/>
        <s v="1347149090274324480"/>
        <s v="1337817889491292160"/>
        <s v="1338505917842980864"/>
        <s v="1339236587024261120"/>
        <s v="1341707510801371136"/>
        <s v="1341732840266137600"/>
        <s v="1341823106171973632"/>
        <s v="1342930658548883456"/>
        <s v="1344012755296452608"/>
        <s v="1344013384320458752"/>
        <s v="1344015887216807936"/>
        <s v="1344017894728179712"/>
        <s v="1344634112854036480"/>
        <s v="1346073454587809792"/>
        <s v="1346882459891572736"/>
        <s v="1347157921075138560"/>
        <s v="1347185104267153408"/>
        <s v="1347211676650962944"/>
        <s v="1347213689132589056"/>
        <s v="1347213741037068288"/>
        <s v="1347213806623391744"/>
        <s v="1347213849774399488"/>
        <s v="1347214084600864768"/>
        <s v="1347214178175787008"/>
        <s v="1345410211150168064"/>
        <s v="1345411536801927168"/>
        <s v="1345424852421050368"/>
        <s v="1346230235356069888"/>
        <s v="1336666279595577344"/>
        <s v="1338136105602093056"/>
        <s v="1341056595324936192"/>
        <s v="1343604582211264512"/>
        <s v="1346901135512436736"/>
        <s v="1346901186045411328"/>
        <s v="1346901242903400448"/>
        <s v="1346915735687573504"/>
        <s v="1346916063203921920"/>
        <s v="1347173321863204864"/>
        <s v="1347238680322510848"/>
        <s v="1347238742473707520"/>
        <s v="1327574704928194560"/>
        <s v="1331918784017600512"/>
        <s v="1332667644595834880"/>
        <s v="1332728150467719168"/>
        <s v="1337115110544084992"/>
        <s v="1337773147764166656"/>
        <s v="1338576771146715136"/>
        <s v="1342942918709190656"/>
        <s v="1345432619831631872"/>
        <s v="1345433817280323584"/>
        <s v="1345705771811868672"/>
        <s v="1346083559270162432"/>
        <s v="1346953702082777088"/>
        <s v="1346958195084144640"/>
        <s v="1367528230013800448"/>
        <s v="1340301593681698816"/>
        <s v="1343603132420726784"/>
        <s v="1343603239232864256"/>
        <s v="1343603322670190592"/>
        <s v="1343610656343625728"/>
        <s v="1345416235575848960"/>
        <s v="1346500163204194304"/>
        <s v="1346500240844914688"/>
        <s v="1346520726979059712"/>
        <s v="1346520800782102528"/>
        <s v="1346520862262202368"/>
        <s v="1345381604906377216"/>
        <s v="1345381723940761600"/>
        <s v="1353044629486444544"/>
        <s v="1353044704891678720"/>
        <s v="1353320532816867328"/>
        <s v="1353703107372617728"/>
        <s v="1353802255375699968"/>
        <s v="1355553365572591616"/>
        <s v="1365606863970373632"/>
        <s v="1346931187381805056"/>
        <s v="1347179329071218688"/>
        <s v="1347179423027793920"/>
        <s v="1347211333913456640"/>
        <s v="1352392331445768192"/>
        <s v="1363812333986127872"/>
        <s v="1352726663498694656"/>
        <s v="1353684294333763584"/>
        <s v="1353725523520040960"/>
        <s v="1353783325340901376"/>
        <s v="1353784007502438400"/>
        <s v="1345319846288162816"/>
        <s v="1345329586707804160"/>
        <s v="1345761212260593664"/>
        <s v="1345856779686903808"/>
        <s v="1346105585535913984"/>
        <s v="1325438266967203840"/>
        <s v="1325512281660428288"/>
        <s v="1325513154033782784"/>
        <s v="1326182068866650112"/>
        <s v="1328004089195896832"/>
        <s v="1331576617898258432"/>
        <s v="1331910847186472960"/>
        <s v="1332710154844151808"/>
        <s v="1333083626787213312"/>
        <s v="1333809083975344128"/>
        <s v="1340637747442483200"/>
        <s v="1345701524160552960"/>
        <s v="1348282541878673408"/>
        <s v="1348293464504840192"/>
        <s v="1349460890583965696"/>
        <s v="1349461024214519808"/>
        <s v="1351598653731115008"/>
        <s v="1353012221739405312"/>
        <s v="1354567640295280640"/>
        <s v="1354567729059340288"/>
        <s v="1354567894994427904"/>
        <s v="1365268927269703680"/>
        <s v="1364674423701540864"/>
        <s v="1346105907511726080"/>
        <s v="1325039471112663040"/>
        <s v="1326208046275858432"/>
        <s v="1328708821816315904"/>
        <s v="1331258981352116224"/>
        <s v="1331354823257927680"/>
        <s v="1331653587306676224"/>
        <s v="1331653874360619008"/>
        <s v="1331989067097309184"/>
        <s v="1332006547672969216"/>
        <s v="1332074484492509184"/>
        <s v="1332452270147284992"/>
        <s v="1332668673873846272"/>
        <s v="1333194402407522304"/>
        <s v="1333409457501802496"/>
        <s v="1333715861102039040"/>
        <s v="1335993486856028160"/>
        <s v="1336023009702055936"/>
        <s v="1336401536079204352"/>
        <s v="1336694570356486144"/>
        <s v="1336736259905290240"/>
        <s v="1342868647928500224"/>
        <s v="1342868758125518848"/>
        <s v="1345124446973370368"/>
        <s v="1356239657260158976"/>
        <s v="1356240360611356672"/>
        <s v="1346496378532667392"/>
        <s v="1348218714134847488"/>
        <s v="1348685658990452736"/>
        <s v="1350143032553021440"/>
        <s v="1350143083018846208"/>
        <s v="1350754711355625472"/>
        <s v="1346447890587422720"/>
        <s v="1346912207996887040"/>
        <s v="1346912311621296128"/>
        <s v="1347157541922639872"/>
        <s v="1347166974094483456"/>
        <s v="1347169712375246848"/>
        <s v="1347207882961686528"/>
        <s v="1346108412563988480"/>
        <s v="1355558851843850240"/>
        <s v="1355579353316597760"/>
        <s v="1355579422719774720"/>
        <s v="1355623851635683328"/>
        <s v="1355623858623385600"/>
        <s v="1334196494895063040"/>
        <s v="1335705412938928128"/>
        <s v="1336069121003618304"/>
        <s v="1346072150868103168"/>
        <s v="1347200138082947072"/>
        <s v="1326933620388659200"/>
        <s v="1326933960697679872"/>
        <s v="1327025601743818752"/>
        <s v="1327675441196670976"/>
        <s v="1327697275455643648"/>
        <s v="1327732152234287104"/>
        <s v="1327737205783367680"/>
        <s v="1328006488765673472"/>
        <s v="1328006659104747520"/>
        <s v="1328667171404554240"/>
        <s v="1329755349024612352"/>
        <s v="1331002354564763648"/>
        <s v="1331002486060322816"/>
        <s v="1331195674515648512"/>
        <s v="1331195767226540032"/>
        <s v="1331195844426899456"/>
        <s v="1331195875594731520"/>
        <s v="1331195942523248640"/>
        <s v="1331195993358249984"/>
        <s v="1331196050648174592"/>
        <s v="1331196069019258880"/>
        <s v="1331196116947570688"/>
        <s v="1331196138984443904"/>
        <s v="1331196172006166528"/>
        <s v="1331196245599424512"/>
        <s v="1331196411895259136"/>
        <s v="1331196574063828992"/>
        <s v="1331197376060825600"/>
        <s v="1331197435615817728"/>
        <s v="1331197509360001024"/>
        <s v="1331229125360881664"/>
        <s v="1331229175679983616"/>
        <s v="1331229235209707520"/>
        <s v="1331272719387955200"/>
        <s v="1331287657913356288"/>
        <s v="1331363704650436608"/>
        <s v="1331363776503132160"/>
        <s v="1331363836930400256"/>
        <s v="1331365503281307648"/>
        <s v="1331365556263751680"/>
        <s v="1331365605156687872"/>
        <s v="1331368938974126080"/>
        <s v="1331369089943908352"/>
        <s v="1331369154842329088"/>
        <s v="1331371888505167872"/>
        <s v="1331372403041378304"/>
        <s v="1331601231802142720"/>
        <s v="1331670847777845248"/>
        <s v="1331723690857603072"/>
        <s v="1331924994775187456"/>
        <s v="1331946129403256832"/>
        <s v="1332085263027539968"/>
        <s v="1332085334775300096"/>
        <s v="1332085549301370880"/>
        <s v="1332331081907146752"/>
        <s v="1332382214163894272"/>
        <s v="1332382284674371584"/>
        <s v="1332681665441046528"/>
        <s v="1332726939224023040"/>
        <s v="1333042267338485760"/>
        <s v="1333455126199439360"/>
        <s v="1334580697717444608"/>
        <s v="1334843919070535680"/>
        <s v="1334916710230831104"/>
        <s v="1346905040967311360"/>
        <s v="1346905100341915648"/>
        <s v="1347237134612406272"/>
        <s v="1327366743316406272"/>
        <s v="1327367761747902464"/>
        <s v="1327381461087195136"/>
        <s v="1327384452456357888"/>
        <s v="1327953304122691584"/>
        <s v="1332677396092555264"/>
        <s v="1332801656945516544"/>
        <s v="1333039021920194560"/>
        <s v="1333039108603908096"/>
        <s v="1333095754348797952"/>
        <s v="1333129808959934464"/>
        <s v="1333133487851053056"/>
        <s v="1335634035120705536"/>
        <s v="1335659819415740416"/>
        <s v="1336726453362528256"/>
        <s v="1336726502683357184"/>
        <s v="1337148320007196672"/>
        <s v="1337767203890135040"/>
        <s v="1337875881154682880"/>
        <s v="1337877484037378048"/>
        <s v="1338151528892571648"/>
        <s v="1338151578012131328"/>
        <s v="1341463838348455936"/>
        <s v="1341745686462996480"/>
        <s v="1341803147127599104"/>
        <s v="1341810920745771008"/>
        <s v="1343195590595092480"/>
        <s v="1343217596451430400"/>
        <s v="1344995804939161600"/>
        <s v="1345024483996078080"/>
        <s v="1345390377859387392"/>
        <s v="1345752811417767936"/>
        <s v="1346072299715559424"/>
        <s v="1346115136691806208"/>
        <s v="1346963954392018944"/>
        <s v="1346966509574594560"/>
        <s v="1347202844323356672"/>
        <s v="1345502656814751744"/>
        <s v="1345503042472640512"/>
        <s v="1345752285242302464"/>
        <s v="1346078680468295680"/>
        <s v="1346507057025122304"/>
        <s v="1346507111169363968"/>
        <s v="1346507174213951488"/>
        <s v="1345431963410468864"/>
        <s v="1345431974781296640"/>
        <s v="1345432054036828160"/>
        <s v="1345432102543925248"/>
        <s v="1346380962913234944"/>
        <s v="1346484710272536576"/>
        <s v="1346484773791076352"/>
        <s v="1346491951310540800"/>
        <s v="1347209072214642688"/>
        <s v="1347209136148492288"/>
        <s v="1347209179572080640"/>
        <s v="1347237651669422080"/>
        <s v="1344628573088681984"/>
        <s v="1346085861116715008"/>
        <s v="1346441164870037504"/>
        <s v="1333078590984167424"/>
        <s v="1345087492361691136"/>
        <s v="1345087547625807872"/>
        <s v="1345350236637933568"/>
        <s v="1346084477755633664"/>
        <s v="1346155798493528064"/>
        <s v="1346158322688598016"/>
        <s v="1347171736722509824"/>
        <s v="1338938331492884480"/>
        <s v="1343530077359050752"/>
        <s v="1346439657504288768"/>
        <s v="1347227362169331712"/>
        <s v="1341705815123959808"/>
        <s v="1333078114553204736"/>
        <s v="1337054203097034752"/>
        <s v="1342890858987036672"/>
        <s v="1345410113460670464"/>
        <s v="1345413072831488000"/>
        <s v="1346104301265231872"/>
        <s v="1346104666492604416"/>
        <s v="1346108427051081728"/>
        <s v="1346108538267242496"/>
        <s v="1346108587642626048"/>
        <s v="1346114744159408128"/>
        <s v="1346114931518996480"/>
        <s v="1346436376216338432"/>
        <s v="1346436420655034368"/>
        <s v="1346870260703825920"/>
        <s v="1347149939503439872"/>
        <s v="1347150021674016768"/>
        <s v="1347150096072548352"/>
        <s v="1347207663461240832"/>
        <s v="1324151363970174976"/>
        <s v="1334914406291251200"/>
        <s v="1334918885661052928"/>
        <s v="1336725803153100800"/>
        <s v="1342458849336668160"/>
        <s v="1344700887650140160"/>
        <s v="1344700992625180672"/>
        <s v="1344712375962013696"/>
        <s v="1347153983412248576"/>
        <s v="1347201169986527232"/>
        <s v="1344676063762583552"/>
        <s v="1346903060643422208"/>
        <s v="1337096288307163136"/>
        <s v="1337096455676665856"/>
        <s v="1352696126746796032"/>
        <s v="1353827730558988288"/>
        <s v="1356320233375838208"/>
        <s v="1364556372511424512"/>
        <s v="1332784183311503360"/>
        <s v="1333105449948028928"/>
        <s v="1346908618511527936"/>
        <s v="1347234566247194624"/>
        <s v="1348554244697534464"/>
        <s v="1348654653768380416"/>
        <s v="1350184175235891200"/>
        <s v="1350184290025607168"/>
        <s v="1350202877255749632"/>
        <s v="1354025199074979840"/>
        <s v="1354109062040096768"/>
        <s v="1354126752729370624"/>
        <s v="1354126865023500288"/>
        <s v="1354499013764288512"/>
        <s v="1355568148338352128"/>
        <s v="1355568269834756096"/>
        <s v="1342566344897994752"/>
        <s v="1343553114649235456"/>
        <s v="1343576445607915520"/>
        <s v="1343623484890849280"/>
        <s v="1344706024749830144"/>
        <s v="1344728649802883072"/>
        <s v="1345122845567094784"/>
        <s v="1345732985110499328"/>
        <s v="1345733074935746560"/>
        <s v="1345797911581724672"/>
        <s v="1346199376091590656"/>
        <s v="1346236092231888896"/>
        <s v="1345394455121367040"/>
        <s v="1336378479428153344"/>
        <s v="1346106497792909312"/>
        <s v="1346109856222453760"/>
        <s v="1346438474752458752"/>
        <s v="1347237602239553536"/>
        <s v="1345759101556760576"/>
        <s v="1346091725475155968"/>
        <s v="1363425145645600768"/>
        <s v="1328062550701113344"/>
        <s v="1332708353793204224"/>
        <s v="1333753332275785728"/>
        <s v="1342848564346925056"/>
        <s v="1342912235139895296"/>
        <s v="1342912323723591680"/>
        <s v="1343164141951168512"/>
        <s v="1346080317287043072"/>
        <s v="1346082024205197312"/>
        <s v="1346082216883101696"/>
        <s v="1347145618212687872"/>
        <s v="1347154933954781184"/>
        <s v="1366365799484887040"/>
        <s v="1325178286179483648"/>
        <s v="1333044378629447680"/>
        <s v="1346150420762468352"/>
        <s v="1346150486420094976"/>
        <s v="1324347810212585472"/>
        <s v="1343517389799133184"/>
        <s v="1346474410689273856"/>
        <s v="1332767606092464128"/>
        <s v="1342890026719641600"/>
        <s v="1342945022224015360"/>
        <s v="1345371458444627968"/>
        <s v="1345394742355734528"/>
        <s v="1345423635695403008"/>
        <s v="1345448705562087424"/>
        <s v="1345448897430556672"/>
        <s v="1345698833455783936"/>
        <s v="1345738818988908544"/>
        <s v="1345740203415445504"/>
        <s v="1345761353465958400"/>
        <s v="1345853530330210304"/>
        <s v="1345859937465176064"/>
        <s v="1345866537156390912"/>
        <s v="1345866620690112512"/>
        <s v="1346487025578647552"/>
        <s v="1346512172951928832"/>
        <s v="1346518733149569024"/>
        <s v="1346518788271112192"/>
        <s v="1346535890809921536"/>
        <s v="1346576619917647872"/>
        <s v="1346799702163234816"/>
        <s v="1344757763679059968"/>
        <s v="1345356495046942720"/>
        <s v="1345367546996064256"/>
        <s v="1345367608555900928"/>
        <s v="1345367660435251200"/>
        <s v="1345515255149236224"/>
        <s v="1345515402943893504"/>
        <s v="1345747984193294336"/>
        <s v="1345810533781770240"/>
        <s v="1345863542087720960"/>
        <s v="1346089235853713408"/>
        <s v="1346091829498130432"/>
        <s v="1346133439048949760"/>
        <s v="1346133604812099584"/>
        <s v="1346135801528422400"/>
        <s v="1346860558347575296"/>
        <s v="1324705648147599360"/>
        <s v="1325134363243487232"/>
        <s v="1325134404590895104"/>
        <s v="1325134479497011200"/>
        <s v="1325134906611339264"/>
        <s v="1325173312456400896"/>
        <s v="1325835909866323968"/>
        <s v="1325928178866892800"/>
        <s v="1326275181438177280"/>
        <s v="1326275229836292096"/>
        <s v="1327027288604774400"/>
        <s v="1327297355884179456"/>
        <s v="1327320139024695296"/>
        <s v="1327379770384162816"/>
        <s v="1327686171824361472"/>
        <s v="1327689139646803968"/>
        <s v="1327994156723384320"/>
        <s v="1327994224427769856"/>
        <s v="1328008565667573760"/>
        <s v="1328768105258287104"/>
        <s v="1328774118967517184"/>
        <s v="1328827952163106816"/>
        <s v="1329093271976845312"/>
        <s v="1329136706125467648"/>
        <s v="1329793446449876992"/>
        <s v="1329793561449304064"/>
        <s v="1330624593715134464"/>
        <s v="1330992029010362368"/>
        <s v="1342117446706372608"/>
        <s v="1342117510833082368"/>
        <s v="1342264821106253824"/>
        <s v="1342921900615634944"/>
        <s v="1343931296749584384"/>
        <s v="1345509346205413376"/>
        <s v="1346864326933848064"/>
        <s v="1331240993718710272"/>
        <s v="1345076776179208192"/>
        <s v="1362707845225259008"/>
        <s v="1345391566659428352"/>
        <s v="1345406958912053248"/>
        <s v="1345455397683200000"/>
        <s v="1345514014801240064"/>
        <s v="1329165202973396992"/>
        <s v="1332733658591264768"/>
        <s v="1336669031239393280"/>
        <s v="1336669735467261952"/>
        <s v="1336702470625792000"/>
        <s v="1337029440056201216"/>
        <s v="1338508952354861056"/>
        <s v="1338510123282829312"/>
        <s v="1338510212873195520"/>
        <s v="1338539462321942528"/>
        <s v="1338875791400341504"/>
        <s v="1345450306251132928"/>
        <s v="1345450400962711552"/>
        <s v="1345450603707011072"/>
        <s v="1345450790651334656"/>
        <s v="1345800128447553536"/>
        <s v="1345800184043057152"/>
        <s v="1346409449732579328"/>
        <s v="1346510301713502208"/>
        <s v="1346776013615013888"/>
        <s v="1346820833884635136"/>
        <s v="1347166229613879296"/>
        <s v="1347220041682755584"/>
        <s v="1347220141637242880"/>
        <s v="1347220278166028288"/>
        <s v="1347220538150002688"/>
        <s v="1347220604067651584"/>
        <s v="1347220823819816960"/>
        <s v="1347222063601549312"/>
        <s v="1339270213711601664"/>
        <s v="1339331448930934784"/>
        <s v="1339641581171027968"/>
        <s v="1341020678656757760"/>
        <s v="1341816927106473984"/>
        <s v="1342512262959202304"/>
        <s v="1342879469908131840"/>
        <s v="1343337902117588992"/>
        <s v="1343679377242234880"/>
        <s v="1329837155468087296"/>
        <s v="1329837256500449280"/>
        <s v="1345329447301681152"/>
        <s v="1346588339188924416"/>
        <s v="1346590623864061952"/>
        <s v="1346822611007016960"/>
        <s v="1347201972579250176"/>
        <s v="1342445575509512192"/>
        <s v="1345450842429984768"/>
        <s v="1345832913317003264"/>
        <s v="1345833297804627968"/>
        <s v="1346447125168955392"/>
        <s v="1346447192495853568"/>
        <s v="1346448158926409728"/>
        <s v="1346448246281211904"/>
        <s v="1346551392009555968"/>
        <s v="1346551668393283584"/>
        <s v="1346557072284225536"/>
        <s v="1325118005336219648"/>
        <s v="1331293918763524096"/>
        <s v="1338183968356933632"/>
        <s v="1345407510572048384"/>
        <s v="1345815192130953216"/>
        <s v="1345866866891595776"/>
        <s v="1346119509635338240"/>
        <s v="1346119600349745152"/>
        <s v="1346214567860674560"/>
        <s v="1346857070955732992"/>
        <s v="1346947313901895680"/>
        <s v="1346947367224086528"/>
        <s v="1346952992985321472"/>
        <s v="1346953056625467392"/>
        <s v="1345438782493208576"/>
        <s v="1345452525201494016"/>
        <s v="1345452610295537664"/>
        <s v="1345452723260727296"/>
        <s v="1345459608554700800"/>
        <s v="1345805415829114880"/>
        <s v="1345807277571616768"/>
        <s v="1345808722572255232"/>
        <s v="1345812033987776512"/>
        <s v="1346148645330391040"/>
        <s v="1346460248508596224"/>
        <s v="1346515567544762368"/>
        <s v="1346519664935182336"/>
        <s v="1346519802462212096"/>
        <s v="1346573243536478208"/>
        <s v="1346945262895632384"/>
        <s v="1346945323062960128"/>
        <s v="1346953608377802752"/>
        <s v="1346953742813634560"/>
        <s v="1347213452636721152"/>
        <s v="1329502869024018432"/>
        <s v="1331937880541077504"/>
        <s v="1338487464524419072"/>
        <s v="1330969551898808320"/>
        <s v="1331003599450972160"/>
        <s v="1331003645328199680"/>
        <s v="1332096615066505216"/>
        <s v="1332097527768059904"/>
        <s v="1332097914226970624"/>
        <s v="1343188973736595456"/>
        <s v="1344751873609568256"/>
        <s v="1345346077545046016"/>
        <s v="1345351702031282176"/>
        <s v="1345351744859320320"/>
        <s v="1345351792263344128"/>
        <s v="1345373375681929216"/>
        <s v="1345407213128785920"/>
        <s v="1341463706550767616"/>
        <s v="1341519387622543360"/>
        <s v="1341519464445378560"/>
        <s v="1343699442477957120"/>
        <s v="1343699620933009408"/>
        <s v="1343699771458162688"/>
        <s v="1345767056742162432"/>
        <s v="1345767115844128768"/>
        <s v="1345767178901266432"/>
        <s v="1345767286334136320"/>
        <s v="1353476335406284800"/>
        <s v="1353476454457384960"/>
        <s v="1366728113778196480"/>
        <s v="1324813139845980160"/>
        <s v="1343600749812813824"/>
        <s v="1345120261917773824"/>
        <s v="1345700812634628096"/>
        <s v="1345700938279165952"/>
        <s v="1345854500833435648"/>
        <s v="1345854511780593664"/>
        <s v="1345854631209209856"/>
        <s v="1345854783131095040"/>
        <s v="1346071339807150080"/>
        <s v="1346134605149380608"/>
        <s v="1346153231004831744"/>
        <s v="1346502574069125120"/>
        <s v="1346897068513992704"/>
        <s v="1346897135564103680"/>
        <s v="1346897216614797312"/>
        <s v="1325517994206035968"/>
        <s v="1325550183333335040"/>
        <s v="1325569838202626048"/>
        <s v="1327729248303751168"/>
        <s v="1328056904115204096"/>
        <s v="1329073574547984384"/>
        <s v="1329078671969492992"/>
        <s v="1329549574448750592"/>
        <s v="1329553975569678336"/>
        <s v="1329860007617499136"/>
        <s v="1330221972034551808"/>
        <s v="1332713462531010560"/>
        <s v="1332715511884681216"/>
        <s v="1332734954274721792"/>
        <s v="1332820942250446848"/>
        <s v="1332827542679887872"/>
        <s v="1333076141984579584"/>
        <s v="1333084314955067392"/>
        <s v="1333092891455295488"/>
        <s v="1333126239301013504"/>
        <s v="1333149316743335936"/>
        <s v="1333402657998114816"/>
        <s v="1333492544608796672"/>
        <s v="1333519202132860928"/>
        <s v="1333527730985799680"/>
        <s v="1333722271063842816"/>
        <s v="1335264785084293120"/>
        <s v="1335288168400461824"/>
        <s v="1335292428697645056"/>
        <s v="1335333098313392128"/>
        <s v="1335352322847019008"/>
        <s v="1335532671430471680"/>
        <s v="1335570973013413888"/>
        <s v="1335638996609052672"/>
        <s v="1335920446172438528"/>
        <s v="1335975575919656960"/>
        <s v="1336085534376370176"/>
        <s v="1336714181604941824"/>
        <s v="1336714741238378496"/>
        <s v="1336773629966913536"/>
        <s v="1336806242458927104"/>
        <s v="1337430592753143808"/>
        <s v="1338611718595153920"/>
        <s v="1338897042420404224"/>
        <s v="1338901277258153984"/>
        <s v="1339197527190802432"/>
        <s v="1339266876496846848"/>
        <s v="1339689652697305088"/>
        <s v="1339907797055840256"/>
        <s v="1339920580388425728"/>
        <s v="1340347050785148928"/>
        <s v="1340347207886970880"/>
        <s v="1340434317184704512"/>
        <s v="1340666679634034688"/>
        <s v="1340726372792410112"/>
        <s v="1340729574816350208"/>
        <s v="1340792855966883840"/>
        <s v="1341068736287342592"/>
        <s v="1341074256184344576"/>
        <s v="1341373104974831616"/>
        <s v="1341507777436749824"/>
        <s v="1341517384460701696"/>
        <s v="1341863338313359360"/>
        <s v="1342815509846532096"/>
        <s v="1342820025237082112"/>
        <s v="1342859560327184384"/>
        <s v="1342904912187101184"/>
        <s v="1342908197786787840"/>
        <s v="1342909858718588928"/>
        <s v="1343593463304327168"/>
        <s v="1343598676086009856"/>
        <s v="1343965929528758272"/>
        <s v="1343970287880343552"/>
        <s v="1345139716362244096"/>
        <s v="1345435801798443008"/>
        <s v="1345453797522669568"/>
        <s v="1345483623885348864"/>
        <s v="1345485429491236864"/>
        <s v="1345489876372004864"/>
        <s v="1345494095128821760"/>
        <s v="1345709224416092160"/>
        <s v="1345718625080356864"/>
        <s v="1345761628838821888"/>
        <s v="1345797540859744256"/>
        <s v="1345797637710389248"/>
        <s v="1345806420490690560"/>
        <s v="1345813865476759552"/>
        <s v="1345864866846056448"/>
        <s v="1345866924244504576"/>
        <s v="1346095187638267904"/>
        <s v="1346146519871004672"/>
        <s v="1346188431294332928"/>
        <s v="1346196774419304448"/>
        <s v="1346199153957056512"/>
        <s v="1346199507633348608"/>
        <s v="1346427769059934208"/>
        <s v="1346481170389053440"/>
        <s v="1346494335466217472"/>
        <s v="1346497389145985024"/>
        <s v="1346503160277639168"/>
        <s v="1346503263117778944"/>
        <s v="1346506885440339968"/>
        <s v="1346588622174392320"/>
        <s v="1346794839035478016"/>
        <s v="1346853568443486208"/>
        <s v="1346946522960990208"/>
        <s v="1347208949560676352"/>
        <s v="1347222062250991616"/>
        <s v="1347230598162948096"/>
        <s v="1345444046923497472"/>
        <s v="1345808703798517760"/>
        <s v="1346443482860462080"/>
        <s v="1347163024595259392"/>
        <s v="1364716831336210432"/>
        <s v="1344789353817878528"/>
        <s v="1344789407911747584"/>
        <s v="1344789484650758144"/>
        <s v="1345396378062954496"/>
        <s v="1345397444716400640"/>
        <s v="1345512350673403904"/>
        <s v="1345515741852110848"/>
        <s v="1345386779247284224"/>
        <s v="1345421289372385280"/>
        <s v="1346082955781124096"/>
        <s v="1346599331704774656"/>
        <s v="1346796104100524032"/>
        <s v="1346893073418395648"/>
        <s v="1346906192047943680"/>
        <s v="1346910985671843840"/>
        <s v="1346918551059562496"/>
        <s v="1348362021603254272"/>
        <s v="1350497590034669568"/>
        <s v="1347199235493896192"/>
        <s v="1347199318327169024"/>
        <s v="1347199379593404416"/>
        <s v="1347201933303787520"/>
        <s v="1347201997354962944"/>
        <s v="1337031876737114112"/>
        <s v="1340318497800593408"/>
        <s v="1340749403623436288"/>
        <s v="1345784644461305856"/>
        <s v="1345700602076368896"/>
        <s v="1345808101563600896"/>
        <s v="1345808209935962112"/>
        <s v="1324037714857304064"/>
        <s v="1325208190090653696"/>
        <s v="1325208246298451968"/>
        <s v="1328092843654877184"/>
        <s v="1330132485539500032"/>
        <s v="1330176589405233152"/>
        <s v="1330529058110935040"/>
        <s v="1330930613343592448"/>
        <s v="1330930752208670720"/>
        <s v="1331621137042022400"/>
        <s v="1331621189277851648"/>
        <s v="1331657924166684672"/>
        <s v="1331678875482718208"/>
        <s v="1331705297601404928"/>
        <s v="1331924295265947648"/>
        <s v="1331933840235204608"/>
        <s v="1332016219058479104"/>
        <s v="1332074254221090816"/>
        <s v="1332287471778172928"/>
        <s v="1332298097451704320"/>
        <s v="1332299800876060672"/>
        <s v="1332386533219106816"/>
        <s v="1332396494791806976"/>
        <s v="1332458867384823808"/>
        <s v="1332641599985426432"/>
        <s v="1332662648806449152"/>
        <s v="1332717774397153280"/>
        <s v="1345427338435334144"/>
        <s v="1345485317906018304"/>
        <s v="1345489025637195776"/>
        <s v="1345694967771308032"/>
        <s v="1345695011526254592"/>
        <s v="1345695071781654528"/>
        <s v="1345750762751963136"/>
        <s v="1345751225836670976"/>
        <s v="1345769635517730816"/>
        <s v="1345782839975219200"/>
        <s v="1345815935307059200"/>
        <s v="1345838392336355328"/>
        <s v="1346510521813798912"/>
        <s v="1346510622770733056"/>
        <s v="1346510680593440768"/>
        <s v="1346540421044117504"/>
        <s v="1346599386989826048"/>
        <s v="1346599477834326016"/>
        <s v="1346864130741112832"/>
        <s v="1346869223255285760"/>
        <s v="1346869275310858240"/>
        <s v="1346869331472584704"/>
        <s v="1346869943182397440"/>
        <s v="1346870014384971776"/>
        <s v="1347228433151295488"/>
        <s v="1347228519516213248"/>
        <s v="1347228696864010240"/>
        <s v="1347228796579385344"/>
        <s v="1347228887524483072"/>
        <s v="1365767849247412224"/>
        <s v="1346804307936804864"/>
        <s v="1342083331240103936"/>
        <s v="1345697197496832000"/>
        <s v="1347270883886628864"/>
        <s v="1347497473283330048"/>
        <s v="1347497628149587968"/>
        <s v="1347497695770189824"/>
        <s v="1347984411283038208"/>
        <s v="1347994248804962304"/>
        <s v="1347997618752106496"/>
        <s v="1345077026323341312"/>
        <s v="1346079515717767168"/>
        <s v="1346130879638536192"/>
        <s v="1346930284276920320"/>
        <s v="1345148143025102848"/>
        <s v="1345807719198232576"/>
        <s v="1346961703925624832"/>
        <s v="1326500430700253184"/>
        <s v="1326637816507670528"/>
        <s v="1326639088573001728"/>
        <s v="1329189757800587264"/>
        <s v="1338836162802491392"/>
        <s v="1342188210541404160"/>
        <s v="1342445041209675776"/>
        <s v="1345375731437903872"/>
        <s v="1346796203669037056"/>
        <s v="1342943746966814720"/>
        <s v="1345063544072802304"/>
        <s v="1345063591116181504"/>
        <s v="1345063643955994624"/>
        <s v="1345783606442373120"/>
        <s v="1345783654714580992"/>
        <s v="1345378203317481472"/>
        <s v="1345410357854310400"/>
        <s v="1345410434253590528"/>
        <s v="1345777308933918720"/>
        <s v="1346238975941709824"/>
        <s v="1346240564546940928"/>
        <s v="1346240635556499456"/>
        <s v="1346240776287948800"/>
        <s v="1346242642770038784"/>
        <s v="1346946980639248384"/>
        <s v="1346947048142413824"/>
        <s v="1347177851153723392"/>
        <s v="1345757987016974336"/>
        <s v="1345356715004628992"/>
        <s v="1345410799652962304"/>
        <s v="1346069780184535040"/>
        <s v="1346171868906389504"/>
        <s v="1346476829162778624"/>
        <s v="1346476877246234624"/>
        <s v="1346481056312299520"/>
        <s v="1346905470048837632"/>
        <s v="1346905673522872320"/>
        <s v="1343326950454300672"/>
        <s v="1343637947777978368"/>
        <s v="1349489843050815488"/>
        <s v="1349489923610816512"/>
        <s v="1349490165416628224"/>
        <s v="1354144067554545664"/>
        <s v="1354144417330073600"/>
        <s v="1354144529011806208"/>
        <s v="1354144684092071936"/>
        <s v="1352395939952336896"/>
        <s v="1352396079215775744"/>
        <s v="1352765507795324928"/>
        <s v="1353044226485166080"/>
        <s v="1353044289395466240"/>
        <s v="1353663534722555904"/>
        <s v="1344787424224083968"/>
        <s v="1345082634556514304"/>
        <s v="1346571514078167040"/>
        <s v="1324812206302998528"/>
        <s v="1325259669249892352"/>
        <s v="1329026150311796736"/>
        <s v="1331291689885208576"/>
        <s v="1333452249485709312"/>
        <s v="1345391083664351232"/>
        <s v="1345383827212210176"/>
        <s v="1345383872795942912"/>
        <s v="1346865814229917696"/>
        <s v="1346949062205280256"/>
        <s v="1345392196505481216"/>
        <s v="1345800300187525120"/>
      </sharedItems>
    </cacheField>
    <cacheField name="申请日期" numFmtId="0">
      <sharedItems count="947">
        <s v="2025/01/21 13:27:01"/>
        <s v="2025/01/23 13:35:43"/>
        <s v="2025/03/05 15:47:38"/>
        <s v="2025/03/05 15:47:52"/>
        <s v="2025/02/13 14:24:13"/>
        <s v="2025/02/21 16:51:12"/>
        <s v="2025/02/22 10:12:36"/>
        <s v="2025/02/22 10:12:50"/>
        <s v="2025/03/16 16:55:05"/>
        <s v="2025/03/16 16:55:21"/>
        <s v="2025/03/19 09:58:22"/>
        <s v="2025/03/19 09:59:04"/>
        <s v="2025/03/20 09:12:04"/>
        <s v="2025/01/03 11:09:43"/>
        <s v="2025/01/23 11:57:24"/>
        <s v="2025/03/15 11:38:51"/>
        <s v="2025/03/19 16:11:42"/>
        <s v="2025/03/26 16:25:54"/>
        <s v="2025/03/30 14:46:46"/>
        <s v="2025/03/31 19:06:11"/>
        <s v="2025/03/19 11:47:28"/>
        <s v="2025/03/19 11:47:45"/>
        <s v="2025/03/19 12:01:18"/>
        <s v="2025/03/19 16:25:38"/>
        <s v="2025/03/03 11:25:04"/>
        <s v="2025/03/05 21:21:44"/>
        <s v="2025/01/25 10:45:44"/>
        <s v="2025/02/02 16:09:07"/>
        <s v="2025/02/02 16:19:38"/>
        <s v="2025/02/18 14:29:25"/>
        <s v="2025/02/19 11:54:52"/>
        <s v="2025/02/21 10:42:43"/>
        <s v="2025/02/22 13:56:03"/>
        <s v="2025/02/22 15:00:58"/>
        <s v="2025/03/05 20:31:19"/>
        <s v="2025/03/06 15:02:05"/>
        <s v="2025/03/07 09:55:22"/>
        <s v="2025/03/07 10:54:42"/>
        <s v="2025/03/07 10:54:56"/>
        <s v="2025/03/07 11:38:16"/>
        <s v="2025/03/07 11:38:35"/>
        <s v="2025/03/07 12:47:37"/>
        <s v="2025/03/08 09:53:52"/>
        <s v="2025/03/08 09:54:14"/>
        <s v="2025/03/08 09:55:03"/>
        <s v="2025/03/06 12:05:50"/>
        <s v="2025/01/25 15:34:25"/>
        <s v="2025/03/06 08:53:41"/>
        <s v="2025/03/06 10:09:31"/>
        <s v="2025/02/08 16:10:40"/>
        <s v="2025/02/10 13:44:39"/>
        <s v="2025/02/12 14:08:04"/>
        <s v="2025/02/19 09:46:38"/>
        <s v="2025/02/19 11:27:17"/>
        <s v="2025/02/19 17:25:58"/>
        <s v="2025/02/22 18:46:59"/>
        <s v="2025/02/25 18:26:51"/>
        <s v="2025/02/25 18:29:21"/>
        <s v="2025/02/25 18:39:18"/>
        <s v="2025/02/25 18:47:16"/>
        <s v="2025/02/27 11:35:54"/>
        <s v="2025/03/03 10:55:20"/>
        <s v="2025/03/05 16:30:02"/>
        <s v="2025/03/06 10:44:37"/>
        <s v="2025/03/06 12:32:38"/>
        <s v="2025/03/06 14:18:13"/>
        <s v="2025/03/06 14:26:13"/>
        <s v="2025/03/06 14:26:25"/>
        <s v="2025/03/06 14:26:41"/>
        <s v="2025/03/06 14:26:51"/>
        <s v="2025/03/06 14:27:47"/>
        <s v="2025/03/06 14:28:10"/>
        <s v="2025/03/01 14:59:50"/>
        <s v="2025/03/01 15:05:06"/>
        <s v="2025/03/01 15:58:01"/>
        <s v="2025/03/03 21:18:19"/>
        <s v="2025/02/05 11:54:35"/>
        <s v="2025/02/09 13:15:08"/>
        <s v="2025/02/17 14:40:07"/>
        <s v="2025/02/24 15:24:55"/>
        <s v="2025/03/05 17:44:14"/>
        <s v="2025/03/05 17:44:26"/>
        <s v="2025/03/05 17:44:40"/>
        <s v="2025/03/05 18:42:15"/>
        <s v="2025/03/05 18:43:33"/>
        <s v="2025/03/06 11:45:49"/>
        <s v="2025/03/06 16:05:31"/>
        <s v="2025/03/06 16:05:46"/>
        <s v="2025/01/11 09:47:54"/>
        <s v="2025/01/23 09:29:43"/>
        <s v="2025/01/25 11:05:26"/>
        <s v="2025/01/25 15:05:51"/>
        <s v="2025/02/06 17:38:04"/>
        <s v="2025/02/08 13:12:53"/>
        <s v="2025/02/10 18:26:11"/>
        <s v="2025/02/22 19:35:42"/>
        <s v="2025/03/01 16:28:53"/>
        <s v="2025/03/01 16:33:38"/>
        <s v="2025/03/02 10:34:18"/>
        <s v="2025/03/03 11:35:29"/>
        <s v="2025/03/05 21:13:07"/>
        <s v="2025/03/05 21:30:58"/>
        <s v="2025/05/01 15:48:57"/>
        <s v="2025/02/15 12:40:01"/>
        <s v="2025/02/24 15:19:09"/>
        <s v="2025/02/24 15:19:35"/>
        <s v="2025/02/24 15:19:55"/>
        <s v="2025/02/24 15:49:03"/>
        <s v="2025/03/01 15:23:47"/>
        <s v="2025/03/04 15:10:55"/>
        <s v="2025/03/04 15:11:14"/>
        <s v="2025/03/04 16:32:38"/>
        <s v="2025/03/04 16:32:56"/>
        <s v="2025/03/04 16:33:10"/>
        <s v="2025/03/01 13:06:10"/>
        <s v="2025/03/01 13:06:38"/>
        <s v="2025/03/22 16:36:18"/>
        <s v="2025/03/22 16:36:36"/>
        <s v="2025/03/23 10:52:38"/>
        <s v="2025/03/24 12:12:51"/>
        <s v="2025/03/24 18:46:50"/>
        <s v="2025/03/29 14:45:07"/>
        <s v="2025/04/26 08:34:08"/>
        <s v="2025/03/05 19:43:39"/>
        <s v="2025/03/06 12:09:41"/>
        <s v="2025/03/06 12:10:03"/>
        <s v="2025/03/06 14:16:51"/>
        <s v="2025/03/20 21:24:18"/>
        <s v="2025/04/21 09:43:18"/>
        <s v="2025/03/21 19:32:49"/>
        <s v="2025/03/24 10:58:06"/>
        <s v="2025/03/24 13:41:55"/>
        <s v="2025/03/24 17:31:36"/>
        <s v="2025/03/24 17:34:19"/>
        <s v="2025/03/01 09:00:46"/>
        <s v="2025/03/01 09:39:28"/>
        <s v="2025/03/02 14:14:36"/>
        <s v="2025/03/02 20:34:21"/>
        <s v="2025/03/03 13:03:01"/>
        <s v="2025/01/05 12:18:28"/>
        <s v="2025/01/05 17:12:34"/>
        <s v="2025/01/05 17:16:02"/>
        <s v="2025/01/07 13:34:04"/>
        <s v="2025/01/12 14:14:07"/>
        <s v="2025/01/22 10:50:05"/>
        <s v="2025/01/23 08:58:11"/>
        <s v="2025/01/25 13:54:21"/>
        <s v="2025/01/26 14:38:24"/>
        <s v="2025/01/28 14:41:06"/>
        <s v="2025/02/16 10:55:46"/>
        <s v="2025/03/02 10:17:25"/>
        <s v="2025/03/09 13:13:27"/>
        <s v="2025/03/09 13:56:52"/>
        <s v="2025/03/12 19:15:48"/>
        <s v="2025/03/12 19:16:19"/>
        <s v="2025/03/18 16:50:30"/>
        <s v="2025/03/22 14:27:31"/>
        <s v="2025/03/26 21:28:12"/>
        <s v="2025/03/26 21:28:33"/>
        <s v="2025/03/26 21:29:12"/>
        <s v="2025/04/25 10:11:17"/>
        <s v="2025/04/23 18:48:57"/>
        <s v="2025/03/03 13:04:17"/>
        <s v="2025/01/04 09:53:47"/>
        <s v="2025/01/07 15:17:17"/>
        <s v="2025/01/14 12:54:29"/>
        <s v="2025/01/21 13:47:54"/>
        <s v="2025/01/21 20:08:45"/>
        <s v="2025/01/22 15:55:56"/>
        <s v="2025/01/22 15:57:04"/>
        <s v="2025/01/23 14:09:00"/>
        <s v="2025/01/23 15:18:28"/>
        <s v="2025/01/23 19:48:25"/>
        <s v="2025/01/24 20:49:36"/>
        <s v="2025/01/25 11:09:31"/>
        <s v="2025/01/26 21:58:35"/>
        <s v="2025/01/27 12:13:08"/>
        <s v="2025/01/28 08:30:40"/>
        <s v="2025/02/03 15:21:08"/>
        <s v="2025/02/03 17:18:27"/>
        <s v="2025/02/04 18:22:35"/>
        <s v="2025/02/05 13:47:00"/>
        <s v="2025/02/05 16:32:39"/>
        <s v="2025/02/22 14:40:34"/>
        <s v="2025/02/22 14:41:01"/>
        <s v="2025/02/28 20:04:19"/>
        <s v="2025/03/31 12:12:12"/>
        <s v="2025/03/31 12:14:59"/>
        <s v="2025/03/04 14:55:53"/>
        <s v="2025/03/09 08:59:50"/>
        <s v="2025/03/10 15:55:18"/>
        <s v="2025/03/14 16:26:23"/>
        <s v="2025/03/14 16:26:35"/>
        <s v="2025/03/16 08:56:58"/>
        <s v="2025/03/04 11:43:12"/>
        <s v="2025/03/05 18:28:14"/>
        <s v="2025/03/05 18:28:39"/>
        <s v="2025/03/06 10:43:06"/>
        <s v="2025/03/06 11:20:35"/>
        <s v="2025/03/06 11:31:28"/>
        <s v="2025/03/06 14:03:09"/>
        <s v="2025/03/03 13:14:15"/>
        <s v="2025/03/29 15:06:55"/>
        <s v="2025/03/29 16:28:23"/>
        <s v="2025/03/29 16:28:39"/>
        <s v="2025/03/29 19:25:12"/>
        <s v="2025/03/29 19:25:14"/>
        <s v="2025/01/29 16:20:32"/>
        <s v="2025/02/02 20:16:26"/>
        <s v="2025/02/03 20:21:41"/>
        <s v="2025/03/03 10:50:09"/>
        <s v="2025/03/06 13:32:22"/>
        <s v="2025/01/09 15:20:28"/>
        <s v="2025/01/09 15:21:49"/>
        <s v="2025/01/09 21:25:58"/>
        <s v="2025/01/11 16:28:12"/>
        <s v="2025/01/11 17:54:57"/>
        <s v="2025/01/11 20:13:33"/>
        <s v="2025/01/11 20:33:38"/>
        <s v="2025/01/12 14:23:40"/>
        <s v="2025/01/12 14:24:20"/>
        <s v="2025/01/14 10:08:59"/>
        <s v="2025/01/17 10:13:00"/>
        <s v="2025/01/20 20:48:10"/>
        <s v="2025/01/20 20:48:41"/>
        <s v="2025/01/21 09:36:21"/>
        <s v="2025/01/21 09:36:43"/>
        <s v="2025/01/21 09:37:01"/>
        <s v="2025/01/21 09:37:09"/>
        <s v="2025/01/21 09:37:25"/>
        <s v="2025/01/21 09:37:37"/>
        <s v="2025/01/21 09:37:50"/>
        <s v="2025/01/21 09:37:55"/>
        <s v="2025/01/21 09:38:06"/>
        <s v="2025/01/21 09:38:11"/>
        <s v="2025/01/21 09:38:19"/>
        <s v="2025/01/21 09:38:37"/>
        <s v="2025/01/21 09:39:17"/>
        <s v="2025/01/21 09:39:55"/>
        <s v="2025/01/21 09:43:06"/>
        <s v="2025/01/21 09:43:21"/>
        <s v="2025/01/21 09:43:38"/>
        <s v="2025/01/21 11:49:16"/>
        <s v="2025/01/21 11:49:28"/>
        <s v="2025/01/21 11:49:42"/>
        <s v="2025/01/21 14:42:30"/>
        <s v="2025/01/21 15:41:51"/>
        <s v="2025/01/21 20:44:02"/>
        <s v="2025/01/21 20:44:19"/>
        <s v="2025/01/21 20:44:34"/>
        <s v="2025/01/21 20:51:11"/>
        <s v="2025/01/21 20:51:24"/>
        <s v="2025/01/21 20:51:35"/>
        <s v="2025/01/21 21:04:50"/>
        <s v="2025/01/21 21:05:26"/>
        <s v="2025/01/21 21:05:42"/>
        <s v="2025/01/21 21:16:33"/>
        <s v="2025/01/21 21:18:36"/>
        <s v="2025/01/22 12:27:53"/>
        <s v="2025/01/22 17:04:31"/>
        <s v="2025/01/22 20:34:30"/>
        <s v="2025/01/23 09:54:24"/>
        <s v="2025/01/23 11:18:23"/>
        <s v="2025/01/23 20:31:15"/>
        <s v="2025/01/23 20:31:32"/>
        <s v="2025/01/23 20:32:23"/>
        <s v="2025/01/24 12:48:03"/>
        <s v="2025/01/24 16:11:14"/>
        <s v="2025/01/24 16:11:31"/>
        <s v="2025/01/25 12:01:09"/>
        <s v="2025/01/25 15:01:03"/>
        <s v="2025/01/26 11:54:03"/>
        <s v="2025/01/27 15:14:36"/>
        <s v="2025/01/30 17:47:13"/>
        <s v="2025/01/31 11:13:10"/>
        <s v="2025/01/31 16:02:25"/>
        <s v="2025/03/05 17:59:46"/>
        <s v="2025/03/05 18:00:00"/>
        <s v="2025/03/06 15:59:23"/>
        <s v="2025/01/10 20:01:32"/>
        <s v="2025/01/10 20:05:35"/>
        <s v="2025/01/10 21:00:01"/>
        <s v="2025/01/10 21:11:55"/>
        <s v="2025/01/12 10:52:19"/>
        <s v="2025/01/25 11:44:11"/>
        <s v="2025/01/25 19:57:57"/>
        <s v="2025/01/26 11:41:09"/>
        <s v="2025/01/26 11:41:30"/>
        <s v="2025/01/26 15:26:35"/>
        <s v="2025/01/26 17:41:54"/>
        <s v="2025/01/26 17:56:31"/>
        <s v="2025/02/02 15:32:48"/>
        <s v="2025/02/02 17:15:16"/>
        <s v="2025/02/05 15:53:41"/>
        <s v="2025/02/05 15:53:53"/>
        <s v="2025/02/06 19:50:02"/>
        <s v="2025/02/08 12:49:15"/>
        <s v="2025/02/08 20:01:06"/>
        <s v="2025/02/08 20:07:28"/>
        <s v="2025/02/09 14:16:26"/>
        <s v="2025/02/09 14:16:37"/>
        <s v="2025/02/18 17:38:22"/>
        <s v="2025/02/19 12:18:20"/>
        <s v="2025/02/19 16:06:39"/>
        <s v="2025/02/19 16:37:33"/>
        <s v="2025/02/23 12:19:44"/>
        <s v="2025/02/23 13:47:10"/>
        <s v="2025/02/28 11:33:08"/>
        <s v="2025/02/28 13:27:06"/>
        <s v="2025/03/01 13:41:02"/>
        <s v="2025/03/02 13:41:13"/>
        <s v="2025/03/03 10:50:45"/>
        <s v="2025/03/03 13:40:58"/>
        <s v="2025/03/05 21:53:52"/>
        <s v="2025/03/05 22:04:01"/>
        <s v="2025/03/06 13:43:07"/>
        <s v="2025/03/01 21:07:11"/>
        <s v="2025/03/01 21:08:43"/>
        <s v="2025/03/02 13:39:07"/>
        <s v="2025/03/03 11:16:06"/>
        <s v="2025/03/04 15:38:19"/>
        <s v="2025/03/04 15:38:32"/>
        <s v="2025/03/04 15:38:47"/>
        <s v="2025/03/01 16:26:16"/>
        <s v="2025/03/01 16:26:19"/>
        <s v="2025/03/01 16:26:38"/>
        <s v="2025/03/01 16:26:50"/>
        <s v="2025/03/04 07:17:16"/>
        <s v="2025/03/04 14:09:31"/>
        <s v="2025/03/04 14:09:46"/>
        <s v="2025/03/04 14:38:17"/>
        <s v="2025/03/06 14:07:52"/>
        <s v="2025/03/06 14:08:07"/>
        <s v="2025/03/06 14:08:18"/>
        <s v="2025/03/06 16:01:26"/>
        <s v="2025/02/27 11:13:53"/>
        <s v="2025/03/03 11:44:38"/>
        <s v="2025/03/04 11:16:29"/>
        <s v="2025/01/26 14:18:23"/>
        <s v="2025/02/28 17:37:28"/>
        <s v="2025/02/28 17:37:41"/>
        <s v="2025/03/01 11:01:31"/>
        <s v="2025/03/03 11:39:08"/>
        <s v="2025/03/03 16:22:32"/>
        <s v="2025/03/03 16:32:34"/>
        <s v="2025/03/06 11:39:31"/>
        <s v="2025/02/11 18:22:54"/>
        <s v="2025/02/24 10:28:52"/>
        <s v="2025/03/04 11:10:29"/>
        <s v="2025/03/06 15:20:33"/>
        <s v="2025/02/19 09:39:54"/>
        <s v="2025/01/26 14:16:29"/>
        <s v="2025/02/06 13:36:03"/>
        <s v="2025/02/22 16:08:50"/>
        <s v="2025/03/01 14:59:27"/>
        <s v="2025/03/01 15:11:13"/>
        <s v="2025/03/03 12:57:54"/>
        <s v="2025/03/03 12:59:21"/>
        <s v="2025/03/03 13:14:18"/>
        <s v="2025/03/03 13:14:45"/>
        <s v="2025/03/03 13:14:56"/>
        <s v="2025/03/03 13:39:24"/>
        <s v="2025/03/03 13:40:09"/>
        <s v="2025/03/04 10:57:27"/>
        <s v="2025/03/04 10:57:38"/>
        <s v="2025/03/05 15:41:33"/>
        <s v="2025/03/06 10:12:54"/>
        <s v="2025/03/06 10:13:14"/>
        <s v="2025/03/06 10:13:31"/>
        <s v="2025/03/06 14:02:16"/>
        <s v="2025/01/01 23:04:46"/>
        <s v="2025/01/31 15:53:15"/>
        <s v="2025/01/31 16:11:03"/>
        <s v="2025/02/05 15:51:06"/>
        <s v="2025/02/21 11:32:11"/>
        <s v="2025/02/27 16:01:14"/>
        <s v="2025/02/27 16:01:39"/>
        <s v="2025/02/27 16:46:53"/>
        <s v="2025/03/06 10:28:58"/>
        <s v="2025/03/06 13:36:28"/>
        <s v="2025/02/27 14:22:36"/>
        <s v="2025/03/05 17:51:53"/>
        <s v="2025/02/06 16:23:17"/>
        <s v="2025/02/06 16:23:57"/>
        <s v="2025/03/21 17:31:28"/>
        <s v="2025/03/24 20:28:03"/>
        <s v="2025/03/31 17:32:22"/>
        <s v="2025/04/23 10:59:51"/>
        <s v="2025/01/25 18:48:31"/>
        <s v="2025/01/26 16:05:07"/>
        <s v="2025/03/05 18:13:59"/>
        <s v="2025/03/06 15:49:11"/>
        <s v="2025/03/10 07:13:06"/>
        <s v="2025/03/10 13:52:06"/>
        <s v="2025/03/14 19:09:52"/>
        <s v="2025/03/14 19:10:19"/>
        <s v="2025/03/14 20:24:11"/>
        <s v="2025/03/25 09:32:44"/>
        <s v="2025/03/25 15:05:58"/>
        <s v="2025/03/25 16:16:16"/>
        <s v="2025/03/25 16:16:43"/>
        <s v="2025/03/26 16:55:30"/>
        <s v="2025/03/29 15:43:51"/>
        <s v="2025/03/29 15:44:20"/>
        <s v="2025/02/21 18:39:20"/>
        <s v="2025/02/24 12:00:24"/>
        <s v="2025/02/24 13:33:07"/>
        <s v="2025/02/24 16:40:02"/>
        <s v="2025/02/27 16:21:39"/>
        <s v="2025/02/27 17:51:33"/>
        <s v="2025/02/28 19:57:57"/>
        <s v="2025/03/02 12:22:26"/>
        <s v="2025/03/02 12:22:47"/>
        <s v="2025/03/02 16:40:25"/>
        <s v="2025/03/03 19:15:42"/>
        <s v="2025/03/03 21:41:36"/>
        <s v="2025/03/01 13:57:14"/>
        <s v="2025/02/04 16:50:58"/>
        <s v="2025/03/03 13:06:38"/>
        <s v="2025/03/03 13:19:59"/>
        <s v="2025/03/04 11:05:47"/>
        <s v="2025/03/06 16:01:14"/>
        <s v="2025/03/02 14:06:12"/>
        <s v="2025/03/03 12:07:56"/>
        <s v="2025/04/20 08:04:45"/>
        <s v="2025/01/12 18:06:26"/>
        <s v="2025/01/25 13:47:12"/>
        <s v="2025/01/28 10:59:34"/>
        <s v="2025/02/22 13:20:46"/>
        <s v="2025/02/22 17:33:46"/>
        <s v="2025/02/22 17:34:08"/>
        <s v="2025/02/23 10:14:46"/>
        <s v="2025/03/03 11:22:36"/>
        <s v="2025/03/03 11:29:23"/>
        <s v="2025/03/03 11:30:09"/>
        <s v="2025/03/06 09:55:44"/>
        <s v="2025/03/06 10:32:45"/>
        <s v="2025/04/28 10:49:52"/>
        <s v="2025/01/04 19:05:24"/>
        <s v="2025/01/26 12:02:26"/>
        <s v="2025/03/03 16:01:10"/>
        <s v="2025/03/03 16:01:26"/>
        <s v="2025/01/02 12:05:23"/>
        <s v="2025/02/24 09:38:27"/>
        <s v="2025/03/04 13:28:35"/>
        <s v="2025/01/25 17:42:38"/>
        <s v="2025/02/22 16:05:32"/>
        <s v="2025/02/22 19:44:04"/>
        <s v="2025/03/01 12:25:51"/>
        <s v="2025/03/01 13:58:22"/>
        <s v="2025/03/01 15:53:11"/>
        <s v="2025/03/01 17:32:48"/>
        <s v="2025/03/01 17:33:34"/>
        <s v="2025/03/02 10:06:43"/>
        <s v="2025/03/02 12:45:37"/>
        <s v="2025/03/02 12:51:07"/>
        <s v="2025/03/02 14:15:09"/>
        <s v="2025/03/02 20:21:26"/>
        <s v="2025/03/02 20:46:53"/>
        <s v="2025/03/02 21:13:07"/>
        <s v="2025/03/02 21:13:27"/>
        <s v="2025/03/04 14:18:43"/>
        <s v="2025/03/04 15:58:39"/>
        <s v="2025/03/04 16:24:43"/>
        <s v="2025/03/04 16:24:56"/>
        <s v="2025/03/04 17:32:53"/>
        <s v="2025/03/04 20:14:44"/>
        <s v="2025/03/05 11:01:11"/>
        <s v="2025/02/27 19:47:15"/>
        <s v="2025/03/01 11:26:23"/>
        <s v="2025/03/01 12:10:18"/>
        <s v="2025/03/01 12:10:33"/>
        <s v="2025/03/01 12:10:45"/>
        <s v="2025/03/01 21:57:15"/>
        <s v="2025/03/01 21:57:50"/>
        <s v="2025/03/02 13:22:02"/>
        <s v="2025/03/02 17:30:35"/>
        <s v="2025/03/02 21:01:13"/>
        <s v="2025/03/03 11:58:02"/>
        <s v="2025/03/03 12:08:21"/>
        <s v="2025/03/03 14:53:41"/>
        <s v="2025/03/03 14:54:21"/>
        <s v="2025/03/03 15:03:05"/>
        <s v="2025/03/05 15:03:00"/>
        <s v="2025/01/03 11:47:18"/>
        <s v="2025/01/04 16:10:52"/>
        <s v="2025/01/04 16:11:01"/>
        <s v="2025/01/04 16:11:19"/>
        <s v="2025/01/04 16:13:01"/>
        <s v="2025/01/04 18:45:38"/>
        <s v="2025/01/06 14:38:33"/>
        <s v="2025/01/06 20:45:12"/>
        <s v="2025/01/07 19:44:04"/>
        <s v="2025/01/07 19:44:15"/>
        <s v="2025/01/09 21:32:40"/>
        <s v="2025/01/10 15:25:49"/>
        <s v="2025/01/10 16:56:21"/>
        <s v="2025/01/10 20:53:18"/>
        <s v="2025/01/11 17:10:50"/>
        <s v="2025/01/11 17:22:38"/>
        <s v="2025/01/12 13:34:39"/>
        <s v="2025/01/12 13:34:56"/>
        <s v="2025/01/12 14:31:55"/>
        <s v="2025/01/14 16:50:03"/>
        <s v="2025/01/14 17:13:57"/>
        <s v="2025/01/14 20:47:52"/>
        <s v="2025/01/15 14:22:09"/>
        <s v="2025/01/15 17:14:44"/>
        <s v="2025/01/17 12:44:24"/>
        <s v="2025/01/17 12:44:51"/>
        <s v="2025/01/19 19:47:04"/>
        <s v="2025/01/20 20:07:08"/>
        <s v="2025/02/20 12:55:34"/>
        <s v="2025/02/20 12:55:49"/>
        <s v="2025/02/20 22:41:11"/>
        <s v="2025/02/22 18:12:11"/>
        <s v="2025/02/25 13:03:10"/>
        <s v="2025/03/01 21:33:46"/>
        <s v="2025/03/05 15:17:59"/>
        <s v="2025/01/21 12:36:26"/>
        <s v="2025/02/28 16:54:53"/>
        <s v="2025/04/18 08:34:28"/>
        <s v="2025/03/01 13:45:45"/>
        <s v="2025/03/01 14:46:55"/>
        <s v="2025/03/01 17:59:24"/>
        <s v="2025/03/01 21:52:19"/>
        <s v="2025/01/15 19:07:59"/>
        <s v="2025/01/25 15:27:45"/>
        <s v="2025/02/05 12:05:31"/>
        <s v="2025/02/05 12:08:19"/>
        <s v="2025/02/05 14:18:23"/>
        <s v="2025/02/06 11:57:39"/>
        <s v="2025/02/10 13:56:42"/>
        <s v="2025/02/10 14:01:21"/>
        <s v="2025/02/10 14:01:43"/>
        <s v="2025/02/10 15:57:56"/>
        <s v="2025/02/11 14:14:23"/>
        <s v="2025/03/01 17:39:10"/>
        <s v="2025/03/01 17:39:32"/>
        <s v="2025/03/01 17:40:21"/>
        <s v="2025/03/01 17:41:05"/>
        <s v="2025/03/02 16:49:14"/>
        <s v="2025/03/02 16:49:27"/>
        <s v="2025/03/04 09:10:27"/>
        <s v="2025/03/04 15:51:12"/>
        <s v="2025/03/05 09:27:03"/>
        <s v="2025/03/05 12:25:09"/>
        <s v="2025/03/06 11:17:38"/>
        <s v="2025/03/06 14:51:28"/>
        <s v="2025/03/06 14:51:51"/>
        <s v="2025/03/06 14:52:24"/>
        <s v="2025/03/06 14:53:26"/>
        <s v="2025/03/06 14:53:42"/>
        <s v="2025/03/06 14:54:34"/>
        <s v="2025/03/06 14:59:30"/>
        <s v="2025/02/12 16:21:41"/>
        <s v="2025/02/12 20:25:01"/>
        <s v="2025/02/13 16:57:22"/>
        <s v="2025/02/17 12:17:24"/>
        <s v="2025/02/19 17:01:25"/>
        <s v="2025/02/21 15:04:26"/>
        <s v="2025/02/22 15:23:35"/>
        <s v="2025/02/23 21:45:13"/>
        <s v="2025/02/24 20:22:07"/>
        <s v="2025/01/17 15:38:05"/>
        <s v="2025/01/17 15:38:29"/>
        <s v="2025/03/01 09:38:55"/>
        <s v="2025/03/04 21:01:18"/>
        <s v="2025/03/04 21:10:23"/>
        <s v="2025/03/05 12:32:13"/>
        <s v="2025/03/06 13:39:40"/>
        <s v="2025/02/21 10:39:26"/>
        <s v="2025/03/01 17:41:18"/>
        <s v="2025/03/02 18:59:30"/>
        <s v="2025/03/02 19:01:02"/>
        <s v="2025/03/04 11:40:10"/>
        <s v="2025/03/04 11:40:26"/>
        <s v="2025/03/04 11:44:16"/>
        <s v="2025/03/04 11:44:37"/>
        <s v="2025/03/04 18:34:29"/>
        <s v="2025/03/04 18:35:35"/>
        <s v="2025/03/04 18:57:03"/>
        <s v="2025/01/04 15:05:51"/>
        <s v="2025/01/21 16:06:44"/>
        <s v="2025/02/09 16:25:20"/>
        <s v="2025/03/01 14:49:06"/>
        <s v="2025/03/02 17:49:05"/>
        <s v="2025/03/02 21:14:26"/>
        <s v="2025/03/03 13:58:20"/>
        <s v="2025/03/03 13:58:42"/>
        <s v="2025/03/03 20:16:04"/>
        <s v="2025/03/05 14:49:09"/>
        <s v="2025/03/05 20:47:44"/>
        <s v="2025/03/05 20:47:57"/>
        <s v="2025/03/05 21:10:18"/>
        <s v="2025/03/05 21:10:33"/>
        <s v="2025/03/01 16:53:22"/>
        <s v="2025/03/01 17:47:59"/>
        <s v="2025/03/01 17:48:19"/>
        <s v="2025/03/01 17:48:46"/>
        <s v="2025/03/01 18:16:08"/>
        <s v="2025/03/02 17:10:14"/>
        <s v="2025/03/02 17:17:38"/>
        <s v="2025/03/02 17:23:23"/>
        <s v="2025/03/02 17:36:32"/>
        <s v="2025/03/03 15:54:07"/>
        <s v="2025/03/04 12:32:19"/>
        <s v="2025/03/04 16:12:08"/>
        <s v="2025/03/04 16:28:25"/>
        <s v="2025/03/04 16:28:58"/>
        <s v="2025/03/04 20:01:19"/>
        <s v="2025/03/05 20:39:35"/>
        <s v="2025/03/05 20:39:50"/>
        <s v="2025/03/05 21:12:45"/>
        <s v="2025/03/05 21:13:17"/>
        <s v="2025/03/06 14:25:17"/>
        <s v="2025/01/16 17:29:44"/>
        <s v="2025/01/23 10:45:36"/>
        <s v="2025/02/10 12:31:19"/>
        <s v="2025/01/20 18:37:49"/>
        <s v="2025/01/20 20:53:06"/>
        <s v="2025/01/20 20:53:17"/>
        <s v="2025/01/23 21:16:22"/>
        <s v="2025/01/23 21:19:59"/>
        <s v="2025/01/23 21:21:31"/>
        <s v="2025/02/23 11:53:26"/>
        <s v="2025/02/27 19:23:50"/>
        <s v="2025/03/01 10:45:00"/>
        <s v="2025/03/01 11:07:21"/>
        <s v="2025/03/01 11:07:31"/>
        <s v="2025/03/01 11:07:42"/>
        <s v="2025/03/01 12:33:28"/>
        <s v="2025/03/01 14:47:56"/>
        <s v="2025/02/18 17:37:50"/>
        <s v="2025/02/18 21:19:06"/>
        <s v="2025/02/18 21:19:24"/>
        <s v="2025/02/24 21:41:51"/>
        <s v="2025/02/24 21:42:34"/>
        <s v="2025/02/24 21:43:10"/>
        <s v="2025/03/02 14:37:49"/>
        <s v="2025/03/02 14:38:03"/>
        <s v="2025/03/02 14:38:18"/>
        <s v="2025/03/02 14:38:44"/>
        <s v="2025/03/23 21:11:44"/>
        <s v="2025/03/23 21:12:13"/>
        <s v="2025/04/29 10:49:34"/>
        <s v="2025/01/03 18:54:26"/>
        <s v="2025/02/24 15:09:41"/>
        <s v="2025/02/28 19:47:41"/>
        <s v="2025/03/02 10:14:35"/>
        <s v="2025/03/02 10:15:05"/>
        <s v="2025/03/02 20:25:17"/>
        <s v="2025/03/02 20:25:20"/>
        <s v="2025/03/02 20:25:48"/>
        <s v="2025/03/02 20:26:25"/>
        <s v="2025/03/03 10:46:56"/>
        <s v="2025/03/03 14:58:19"/>
        <s v="2025/03/03 16:12:20"/>
        <s v="2025/03/04 15:20:30"/>
        <s v="2025/03/05 17:28:05"/>
        <s v="2025/03/05 17:28:21"/>
        <s v="2025/03/05 17:28:40"/>
        <s v="2025/01/05 17:35:16"/>
        <s v="2025/01/05 19:43:11"/>
        <s v="2025/01/05 21:01:17"/>
        <s v="2025/01/11 20:02:00"/>
        <s v="2025/01/12 17:44:00"/>
        <s v="2025/01/15 13:03:53"/>
        <s v="2025/01/15 13:24:08"/>
        <s v="2025/01/16 20:35:20"/>
        <s v="2025/01/16 20:52:49"/>
        <s v="2025/01/17 17:08:53"/>
        <s v="2025/01/18 17:07:12"/>
        <s v="2025/01/25 14:07:30"/>
        <s v="2025/01/25 14:15:38"/>
        <s v="2025/01/25 15:32:54"/>
        <s v="2025/01/25 21:14:35"/>
        <s v="2025/01/25 21:40:48"/>
        <s v="2025/01/26 14:08:39"/>
        <s v="2025/01/26 14:41:08"/>
        <s v="2025/01/26 15:15:12"/>
        <s v="2025/01/26 17:27:43"/>
        <s v="2025/01/26 18:59:25"/>
        <s v="2025/01/27 11:46:07"/>
        <s v="2025/01/27 17:43:17"/>
        <s v="2025/01/27 19:29:13"/>
        <s v="2025/01/27 20:03:06"/>
        <s v="2025/01/28 08:56:08"/>
        <s v="2025/02/01 15:05:32"/>
        <s v="2025/02/01 16:38:27"/>
        <s v="2025/02/01 16:55:23"/>
        <s v="2025/02/01 19:36:59"/>
        <s v="2025/02/01 20:53:23"/>
        <s v="2025/02/02 08:50:01"/>
        <s v="2025/02/02 11:22:13"/>
        <s v="2025/02/02 15:52:31"/>
        <s v="2025/02/03 10:30:54"/>
        <s v="2025/02/03 14:09:58"/>
        <s v="2025/02/03 21:26:54"/>
        <s v="2025/02/05 15:04:55"/>
        <s v="2025/02/05 15:07:09"/>
        <s v="2025/02/05 19:01:09"/>
        <s v="2025/02/05 21:10:44"/>
        <s v="2025/02/07 14:31:41"/>
        <s v="2025/02/10 20:45:03"/>
        <s v="2025/02/11 15:38:50"/>
        <s v="2025/02/11 15:55:40"/>
        <s v="2025/02/12 11:32:51"/>
        <s v="2025/02/12 16:08:25"/>
        <s v="2025/02/13 20:08:23"/>
        <s v="2025/02/14 10:35:13"/>
        <s v="2025/02/14 11:26:00"/>
        <s v="2025/02/15 15:40:39"/>
        <s v="2025/02/15 15:41:16"/>
        <s v="2025/02/15 21:27:25"/>
        <s v="2025/02/16 12:50:44"/>
        <s v="2025/02/16 16:47:56"/>
        <s v="2025/02/16 17:00:40"/>
        <s v="2025/02/16 21:12:07"/>
        <s v="2025/02/17 15:28:22"/>
        <s v="2025/02/17 15:50:18"/>
        <s v="2025/02/18 11:37:49"/>
        <s v="2025/02/18 20:32:58"/>
        <s v="2025/02/18 21:11:08"/>
        <s v="2025/02/19 20:05:50"/>
        <s v="2025/02/22 11:09:25"/>
        <s v="2025/02/22 11:27:22"/>
        <s v="2025/02/22 14:04:28"/>
        <s v="2025/02/22 17:04:41"/>
        <s v="2025/02/22 17:17:44"/>
        <s v="2025/02/22 17:24:20"/>
        <s v="2025/02/24 14:40:44"/>
        <s v="2025/02/24 15:01:27"/>
        <s v="2025/02/25 15:20:47"/>
        <s v="2025/02/25 15:38:06"/>
        <s v="2025/02/28 21:04:59"/>
        <s v="2025/03/01 16:41:32"/>
        <s v="2025/03/01 17:53:02"/>
        <s v="2025/03/01 19:51:33"/>
        <s v="2025/03/01 19:58:44"/>
        <s v="2025/03/01 20:16:24"/>
        <s v="2025/03/01 20:33:10"/>
        <s v="2025/03/02 10:48:01"/>
        <s v="2025/03/02 11:25:22"/>
        <s v="2025/03/02 14:16:15"/>
        <s v="2025/03/02 16:38:57"/>
        <s v="2025/03/02 16:39:20"/>
        <s v="2025/03/02 17:14:14"/>
        <s v="2025/03/02 17:43:49"/>
        <s v="2025/03/02 21:06:29"/>
        <s v="2025/03/02 21:14:39"/>
        <s v="2025/03/03 12:21:41"/>
        <s v="2025/03/03 15:45:40"/>
        <s v="2025/03/03 18:32:12"/>
        <s v="2025/03/03 19:05:22"/>
        <s v="2025/03/03 19:14:49"/>
        <s v="2025/03/03 19:16:13"/>
        <s v="2025/03/04 10:23:15"/>
        <s v="2025/03/04 13:55:27"/>
        <s v="2025/03/04 14:47:46"/>
        <s v="2025/03/04 14:59:54"/>
        <s v="2025/03/04 15:22:50"/>
        <s v="2025/03/04 15:23:14"/>
        <s v="2025/03/04 15:37:38"/>
        <s v="2025/03/04 21:02:25"/>
        <s v="2025/03/05 10:41:51"/>
        <s v="2025/03/05 14:35:14"/>
        <s v="2025/03/05 20:44:36"/>
        <s v="2025/03/06 14:07:23"/>
        <s v="2025/03/06 14:59:29"/>
        <s v="2025/03/06 15:33:24"/>
        <s v="2025/03/01 17:14:17"/>
        <s v="2025/03/02 17:23:18"/>
        <s v="2025/03/04 11:25:42"/>
        <s v="2025/03/06 11:04:54"/>
        <s v="2025/04/23 21:37:27"/>
        <s v="2025/02/27 21:52:46"/>
        <s v="2025/02/27 21:52:59"/>
        <s v="2025/02/27 21:53:18"/>
        <s v="2025/03/01 14:04:52"/>
        <s v="2025/03/01 14:09:07"/>
        <s v="2025/03/01 21:45:42"/>
        <s v="2025/03/01 21:59:11"/>
        <s v="2025/03/01 13:26:44"/>
        <s v="2025/03/01 15:43:52"/>
        <s v="2025/03/03 11:33:05"/>
        <s v="2025/03/04 21:44:59"/>
        <s v="2025/03/05 10:46:53"/>
        <s v="2025/03/05 17:12:12"/>
        <s v="2025/03/05 18:04:20"/>
        <s v="2025/03/05 18:23:23"/>
        <s v="2025/03/05 18:53:27"/>
        <s v="2025/03/09 18:29:17"/>
        <s v="2025/03/15 15:55:16"/>
        <s v="2025/03/06 13:28:47"/>
        <s v="2025/03/06 13:29:07"/>
        <s v="2025/03/06 13:29:21"/>
        <s v="2025/03/06 13:39:30"/>
        <s v="2025/03/06 13:39:45"/>
        <s v="2025/02/06 12:07:20"/>
        <s v="2025/02/15 13:47:11"/>
        <s v="2025/02/16 18:19:27"/>
        <s v="2025/03/02 15:47:42"/>
        <s v="2025/03/02 10:13:45"/>
        <s v="2025/03/02 17:20:55"/>
        <s v="2025/03/02 17:21:21"/>
        <s v="2025/01/01 15:33:10"/>
        <s v="2025/01/04 21:04:13"/>
        <s v="2025/01/04 21:04:27"/>
        <s v="2025/01/12 20:06:48"/>
        <s v="2025/01/18 11:11:37"/>
        <s v="2025/01/18 14:06:52"/>
        <s v="2025/01/19 13:27:27"/>
        <s v="2025/01/20 16:03:05"/>
        <s v="2025/01/20 16:03:38"/>
        <s v="2025/01/22 13:46:59"/>
        <s v="2025/01/22 13:47:11"/>
        <s v="2025/01/22 16:13:10"/>
        <s v="2025/01/22 17:36:25"/>
        <s v="2025/01/22 19:21:24"/>
        <s v="2025/01/23 09:51:37"/>
        <s v="2025/01/23 10:29:33"/>
        <s v="2025/01/23 15:56:54"/>
        <s v="2025/01/23 19:47:30"/>
        <s v="2025/01/24 09:54:45"/>
        <s v="2025/01/24 10:36:59"/>
        <s v="2025/01/24 10:43:45"/>
        <s v="2025/01/24 16:28:24"/>
        <s v="2025/01/24 17:07:59"/>
        <s v="2025/01/24 21:15:49"/>
        <s v="2025/01/25 09:21:56"/>
        <s v="2025/01/25 10:45:35"/>
        <s v="2025/01/25 14:24:38"/>
        <s v="2025/03/01 16:07:54"/>
        <s v="2025/03/01 19:58:17"/>
        <s v="2025/03/01 20:13:01"/>
        <s v="2025/03/02 09:51:22"/>
        <s v="2025/03/02 09:51:32"/>
        <s v="2025/03/02 09:51:46"/>
        <s v="2025/03/02 13:33:04"/>
        <s v="2025/03/02 13:34:55"/>
        <s v="2025/03/02 14:48:04"/>
        <s v="2025/03/02 15:40:32"/>
        <s v="2025/03/02 17:52:03"/>
        <s v="2025/03/02 19:21:17"/>
        <s v="2025/03/04 15:52:05"/>
        <s v="2025/03/04 15:52:29"/>
        <s v="2025/03/04 15:52:43"/>
        <s v="2025/03/04 17:50:53"/>
        <s v="2025/03/04 21:45:12"/>
        <s v="2025/03/04 21:45:34"/>
        <s v="2025/03/05 15:17:12"/>
        <s v="2025/03/05 15:37:26"/>
        <s v="2025/03/05 15:37:38"/>
        <s v="2025/03/05 15:37:52"/>
        <s v="2025/03/05 15:40:18"/>
        <s v="2025/03/05 15:40:35"/>
        <s v="2025/03/06 15:24:48"/>
        <s v="2025/03/06 15:25:09"/>
        <s v="2025/03/06 15:25:51"/>
        <s v="2025/03/06 15:26:15"/>
        <s v="2025/03/06 15:26:37"/>
        <s v="2025/04/26 19:13:50"/>
        <s v="2025/03/05 11:19:29"/>
        <s v="2025/02/20 10:40:00"/>
        <s v="2025/03/02 10:00:13"/>
        <s v="2025/03/06 18:13:29"/>
        <s v="2025/03/07 09:13:52"/>
        <s v="2025/03/07 09:14:29"/>
        <s v="2025/03/07 09:14:45"/>
        <s v="2025/03/08 17:28:47"/>
        <s v="2025/03/08 18:07:53"/>
        <s v="2025/03/08 18:21:16"/>
        <s v="2025/02/28 16:55:53"/>
        <s v="2025/03/03 11:19:25"/>
        <s v="2025/03/03 14:43:31"/>
        <s v="2025/03/05 19:40:04"/>
        <s v="2025/02/28 21:38:28"/>
        <s v="2025/03/02 17:19:24"/>
        <s v="2025/03/05 21:44:55"/>
        <s v="2025/01/08 10:39:07"/>
        <s v="2025/01/08 19:45:03"/>
        <s v="2025/01/08 19:50:06"/>
        <s v="2025/01/15 20:45:33"/>
        <s v="2025/02/11 11:36:55"/>
        <s v="2025/02/20 17:36:46"/>
        <s v="2025/02/21 10:37:19"/>
        <s v="2025/03/01 12:42:50"/>
        <s v="2025/03/05 10:47:17"/>
        <s v="2025/02/22 19:38:59"/>
        <s v="2025/02/28 16:02:18"/>
        <s v="2025/02/28 16:02:30"/>
        <s v="2025/02/28 16:02:42"/>
        <s v="2025/03/02 15:43:35"/>
        <s v="2025/03/02 15:43:46"/>
        <s v="2025/03/01 12:52:39"/>
        <s v="2025/03/01 15:00:25"/>
        <s v="2025/03/01 15:00:44"/>
        <s v="2025/03/02 15:18:33"/>
        <s v="2025/03/03 21:53:03"/>
        <s v="2025/03/03 21:59:22"/>
        <s v="2025/03/03 21:59:39"/>
        <s v="2025/03/03 22:00:13"/>
        <s v="2025/03/03 22:07:38"/>
        <s v="2025/03/05 20:46:25"/>
        <s v="2025/03/05 20:46:41"/>
        <s v="2025/03/06 12:03:49"/>
        <s v="2025/03/02 14:01:47"/>
        <s v="2025/03/01 11:27:16"/>
        <s v="2025/03/01 15:02:11"/>
        <s v="2025/03/03 10:40:44"/>
        <s v="2025/03/03 17:26:24"/>
        <s v="2025/03/04 13:38:12"/>
        <s v="2025/03/04 13:38:23"/>
        <s v="2025/03/04 13:55:00"/>
        <s v="2025/03/05 18:01:28"/>
        <s v="2025/03/05 18:02:16"/>
        <s v="2025/02/23 21:01:42"/>
        <s v="2025/02/24 17:37:30"/>
        <s v="2025/03/12 21:10:50"/>
        <s v="2025/03/12 21:11:10"/>
        <s v="2025/03/12 21:12:07"/>
        <s v="2025/03/25 17:25:04"/>
        <s v="2025/03/25 17:26:27"/>
        <s v="2025/03/25 17:26:54"/>
        <s v="2025/03/25 17:27:31"/>
        <s v="2025/03/20 21:38:38"/>
        <s v="2025/03/20 21:39:11"/>
        <s v="2025/03/21 22:07:10"/>
        <s v="2025/03/22 16:34:41"/>
        <s v="2025/03/22 16:34:56"/>
        <s v="2025/03/24 09:35:36"/>
        <s v="2025/02/27 21:45:06"/>
        <s v="2025/02/28 17:18:10"/>
        <s v="2025/03/04 19:54:27"/>
        <s v="2025/01/03 18:50:43"/>
        <s v="2025/01/05 00:28:47"/>
        <s v="2025/01/15 09:55:26"/>
        <s v="2025/01/21 15:57:53"/>
        <s v="2025/01/27 15:03:10"/>
        <s v="2025/03/01 13:43:50"/>
        <s v="2025/03/01 13:15:00"/>
        <s v="2025/03/01 13:15:11"/>
        <s v="2025/03/05 15:23:53"/>
        <s v="2025/03/05 20:54:41"/>
        <s v="2025/03/01 13:48:15"/>
        <s v="2025/03/02 16:49:55"/>
      </sharedItems>
    </cacheField>
    <cacheField name="购买者姓名" numFmtId="0">
      <sharedItems count="716">
        <s v="郑文红"/>
        <s v="廖树敏"/>
        <s v="区晓慧"/>
        <s v="杜进泉"/>
        <s v="胡永志"/>
        <s v="罗亚娣"/>
        <s v="刘炳清"/>
        <s v="卢肇伦"/>
        <s v="谭耀杏"/>
        <s v="何镇鸿"/>
        <s v="陆枝娜"/>
        <s v="陈啟贤"/>
        <s v="梁光政"/>
        <s v="温火国"/>
        <s v="唐仁汉"/>
        <s v="张丽娟"/>
        <s v="彭呈能"/>
        <s v="彭展航"/>
        <s v="陈红飞"/>
        <s v="黄晓婷"/>
        <s v="林健"/>
        <s v="蓝东海"/>
        <s v="彭冬莲"/>
        <s v="王绍森"/>
        <s v="程良波"/>
        <s v="许华荣"/>
        <s v="陈海祥"/>
        <s v="黄洪新"/>
        <s v="苏辉林"/>
        <s v="谢艮华"/>
        <s v="张带成"/>
        <s v="陈瑞万"/>
        <s v="林美炎"/>
        <s v="林兆友"/>
        <s v="陈庆均"/>
        <s v="覃金许"/>
        <s v="林伟基"/>
        <s v="谢辉荣"/>
        <s v="陈明钦"/>
        <s v="梁建平"/>
        <s v="陈友恒"/>
        <s v="陈月珠"/>
        <s v="陈斌龙"/>
        <s v="黎雪清"/>
        <s v="唐金莲"/>
        <s v="陈应来"/>
        <s v="谢静雯"/>
        <s v="梁家鸿"/>
        <s v="陈思毅"/>
        <s v="陈永龙"/>
        <s v="邓金玲"/>
        <s v="朱沛连"/>
        <s v="陈桃珍"/>
        <s v="江河清"/>
        <s v="梁惠霞"/>
        <s v="冯永华"/>
        <s v="黄桂新"/>
        <s v="黄钊奇"/>
        <s v="陈桂萍"/>
        <s v="梁雪坚"/>
        <s v="陈洪楷"/>
        <s v="陈韦良"/>
        <s v="陈汝磊"/>
        <s v="李雪妹"/>
        <s v="唐明"/>
        <s v="张洪梅"/>
        <s v="陈锦尚"/>
        <s v="梁婷妃"/>
        <s v="罗以良"/>
        <s v="何家鸿"/>
        <s v="刘家新"/>
        <s v="吴铁军"/>
        <s v="林均杏"/>
        <s v="林冠伟"/>
        <s v="钟敏华"/>
        <s v="李伟珊"/>
        <s v="陈庆标"/>
        <s v="朱天伦"/>
        <s v="揭育焕"/>
        <s v="黄泽文"/>
        <s v="邓海斌"/>
        <s v="陈宇嫦"/>
        <s v="陈平礼"/>
        <s v="刘理生"/>
        <s v="梁晓宁"/>
        <s v="吴雪玲"/>
        <s v="吴海姬"/>
        <s v="陈新林"/>
        <s v="龙沛杏"/>
        <s v="陈新健"/>
        <s v="肖有南"/>
        <s v="陈均淼"/>
        <s v="林鹏飞"/>
        <s v="苏贞锐"/>
        <s v="林其灿"/>
        <s v="谢贺英"/>
        <s v="左其铭"/>
        <s v="陈燕飞"/>
        <s v="李榴火"/>
        <s v="关广明"/>
        <s v="赖秀群"/>
        <s v="孙雪坚"/>
        <s v="陈水凤"/>
        <s v="郭南"/>
        <s v="邓秀云"/>
        <s v="覃惠英"/>
        <s v="胡航海"/>
        <s v="陈娜"/>
        <s v="陈金红"/>
        <s v="陈成业"/>
        <s v="陈德杰"/>
        <s v="陈颖倩"/>
        <s v="陈家国"/>
        <s v="陈庆荣"/>
        <s v="梁添"/>
        <s v="黄婵"/>
        <s v="杨丽华"/>
        <s v="陈启深"/>
        <s v="朱金登"/>
        <s v="符桂玲"/>
        <s v="黄伟红"/>
        <s v="廖洁玲"/>
        <s v="陈海霞"/>
        <s v="欧志英"/>
        <s v="谭绍创"/>
        <s v="沈志生"/>
        <s v="冼桃"/>
        <s v="彭凡"/>
        <s v="刘金凤"/>
        <s v="温家琪"/>
        <s v="卢树萍"/>
        <s v="陈有党"/>
        <s v="卓芝嫦"/>
        <s v="张光强"/>
        <s v="杨葵英"/>
        <s v="张永端"/>
        <s v="何凤"/>
        <s v="黄嘉怡"/>
        <s v="袁焕祥"/>
        <s v="陈清丽"/>
        <s v="吴少玲"/>
        <s v="邹木流"/>
        <s v="张智锋"/>
        <s v="梁海燕"/>
        <s v="孔继承"/>
        <s v="周云锋"/>
        <s v="宋芳芳"/>
        <s v="谢振清"/>
        <s v="谭球珍"/>
        <s v="龙时云"/>
        <s v="沈燕梅"/>
        <s v="梁啟坚"/>
        <s v="肖卓汶"/>
        <s v="梁留彬"/>
        <s v="黄水媛"/>
        <s v="陈国明"/>
        <s v="黄碧英"/>
        <s v="叶文坚"/>
        <s v="欧金荣"/>
        <s v="林金德"/>
        <s v="董志玲"/>
        <s v="陈穗芬"/>
        <s v="伍洁涛"/>
        <s v="梁伟新"/>
        <s v="邹广锐"/>
        <s v="陈作滏"/>
        <s v="谭权荣"/>
        <s v="梁建雄"/>
        <s v="郭佳"/>
        <s v="林楗"/>
        <s v="区文瑞"/>
        <s v="曾妙群"/>
        <s v="张光平"/>
        <s v="陈雪霞"/>
        <s v="李荣森"/>
        <s v="罗华"/>
        <s v="廖婵"/>
        <s v="莫以新"/>
        <s v="陈梅"/>
        <s v="林思涛"/>
        <s v="沈靖深"/>
        <s v="黄小玲"/>
        <s v="陈华海"/>
        <s v="张天娥"/>
        <s v="蔡洁球"/>
        <s v="沈国强"/>
        <s v="张炳坚"/>
        <s v="谢金发"/>
        <s v="叶建雄"/>
        <s v="陈学贤"/>
        <s v="林梅芳"/>
        <s v="沈灿深"/>
        <s v="沈桂田"/>
        <s v="吴清"/>
        <s v="陈少娟"/>
        <s v="陈华国"/>
        <s v="黄树强"/>
        <s v="刘永发"/>
        <s v="梁显浩"/>
        <s v="陈鸿才"/>
        <s v="梁子威"/>
        <s v="梁桐诚"/>
        <s v="陈友芬"/>
        <s v="冯叶梅"/>
        <s v="梁俏霞"/>
        <s v="潘志"/>
        <s v="姚美华"/>
        <s v="陈成海"/>
        <s v="李龙华"/>
        <s v="龙斌"/>
        <s v="欧家羽"/>
        <s v="欧智"/>
        <s v="杨芳英"/>
        <s v="黄文东"/>
        <s v="梁健立"/>
        <s v="梁俊豪"/>
        <s v="陈树泉"/>
        <s v="邝素玲"/>
        <s v="林忠颖"/>
        <s v="杨荣耀"/>
        <s v="欧秋敏"/>
        <s v="梁伟英"/>
        <s v="梁煜瓒"/>
        <s v="刘仲军"/>
        <s v="余斯琪"/>
        <s v="梁珠玲"/>
        <s v="陈凤英"/>
        <s v="邹如勋"/>
        <s v="莫健斌"/>
        <s v="陈鹏"/>
        <s v="梁丽芬"/>
        <s v="李仲如"/>
        <s v="谢国伟"/>
        <s v="陈标球"/>
        <s v="苏志强"/>
        <s v="严祖兵"/>
        <s v="李向梅"/>
        <s v="顾文达"/>
        <s v="李沣键"/>
        <s v="廖怀策"/>
        <s v="李凤珍"/>
        <s v="简桂美"/>
        <s v="陈丽娜"/>
        <s v="刘鉴辉"/>
        <s v="严梁娟"/>
        <s v="王建新"/>
        <s v="李碧玲"/>
        <s v="刘力华"/>
        <s v="陈冰"/>
        <s v="刘闵霖"/>
        <s v="伍铭生"/>
        <s v="黄连琼"/>
        <s v="陈慧怡"/>
        <s v="苏国权"/>
        <s v="梁文秀"/>
        <s v="刘顺潮"/>
        <s v="陈小红"/>
        <s v="周文友"/>
        <s v="梁瑞华"/>
        <s v="张丽映"/>
        <s v="梁福昆"/>
        <s v="严洁敏"/>
        <s v="苏达文"/>
        <s v="莫小华"/>
        <s v="李银森"/>
        <s v="莫志达"/>
        <s v="余丽四"/>
        <s v="杨华源"/>
        <s v="李嘉兴"/>
        <s v="胡卓钟"/>
        <s v="刘沃芬"/>
        <s v="郑耀光"/>
        <s v="欧惠莲"/>
        <s v="区炳连"/>
        <s v="梁沃健"/>
        <s v="简宗铭"/>
        <s v="盘祖旺"/>
        <s v="苏梓豪"/>
        <s v="温宝林"/>
        <s v="姚伟明"/>
        <s v="梁洁英"/>
        <s v="林陈乐"/>
        <s v="邝乃志"/>
        <s v="梁辉林"/>
        <s v="伍冰"/>
        <s v="张新凤"/>
        <s v="严明波"/>
        <s v="张锡群"/>
        <s v="赖永珍"/>
        <s v="简小霞"/>
        <s v="张权华"/>
        <s v="何佩珊"/>
        <s v="曾祥汪"/>
        <s v="陈松达"/>
        <s v="陈富康"/>
        <s v="何全庆"/>
        <s v="陈日群"/>
        <s v="杨清权"/>
        <s v="黄敏妍"/>
        <s v="谭月莲"/>
        <s v="张建钰"/>
        <s v="吴云浩"/>
        <s v="谢六英"/>
        <s v="傅碧玲"/>
        <s v="杨乃文"/>
        <s v="沈军华"/>
        <s v="吴少云"/>
        <s v="谢永春"/>
        <s v="韦少琼"/>
        <s v="杨文蔚"/>
        <s v="陈周明"/>
        <s v="郑彩英"/>
        <s v="梁莹"/>
        <s v="何炳城"/>
        <s v="骆金仿"/>
        <s v="练柱标"/>
        <s v="莫梓婵"/>
        <s v="林海英"/>
        <s v="邱群娣"/>
        <s v="冯锦洪"/>
        <s v="杨浩波"/>
        <s v="何海林"/>
        <s v="陈文"/>
        <s v="何容枝"/>
        <s v="徐叶红"/>
        <s v="程水金"/>
        <s v="黄桂才"/>
        <s v="罗华文"/>
        <s v="罗华雄"/>
        <s v="欧剑文"/>
        <s v="彭彩群"/>
        <s v="邵水连"/>
        <s v="胡斌"/>
        <s v="唐婉玲"/>
        <s v="周世强"/>
        <s v="黄锦凤"/>
        <s v="罗细莲"/>
        <s v="黄清枚"/>
        <s v="黄旭池"/>
        <s v="张家富"/>
        <s v="梁玉惠"/>
        <s v="杨志科"/>
        <s v="陈雪宁"/>
        <s v="何连好"/>
        <s v="莫凤鸣"/>
        <s v="叶咏谣"/>
        <s v="刘丝敏"/>
        <s v="区建平"/>
        <s v="梁志雄"/>
        <s v="刘伟祥"/>
        <s v="蒋小兰"/>
        <s v="朱雪珍"/>
        <s v="邓思海"/>
        <s v="陈锦容"/>
        <s v="张超贤"/>
        <s v="梁飞红"/>
        <s v="蒋周令"/>
        <s v="林伙娇"/>
        <s v="林明珍"/>
        <s v="李嘉丽"/>
        <s v="潘炜健"/>
        <s v="钟碧好"/>
        <s v="廖国基"/>
        <s v="刘枝元"/>
        <s v="罗水兰"/>
        <s v="甘杰彬"/>
        <s v="伍家莹"/>
        <s v="梁荔红"/>
        <s v="甘杰森"/>
        <s v="欧毅俊"/>
        <s v="潘志燊"/>
        <s v="罗振胜"/>
        <s v="欧北秀"/>
        <s v="陈玉国"/>
        <s v="陈玉健"/>
        <s v="梁剑雄"/>
        <s v="陈玉丽"/>
        <s v="赵石生"/>
        <s v="练伙华"/>
        <s v="萧海文"/>
        <s v="黄嘉玲"/>
        <s v="张伟思"/>
        <s v="陈文波"/>
        <s v="李伟霞"/>
        <s v="刘文勇"/>
        <s v="曾繁友"/>
        <s v="陈俊杰"/>
        <s v="黄国成"/>
        <s v="邓诗铭"/>
        <s v="赖月娥"/>
        <s v="刘俊耀"/>
        <s v="谭丽霞"/>
        <s v="梁田坤"/>
        <s v="江云华"/>
        <s v="黄树琼"/>
        <s v="丁细妹"/>
        <s v="叶水潮"/>
        <s v="关锦焕"/>
        <s v="陈永侠"/>
        <s v="余珍婷"/>
        <s v="苏赞权"/>
        <s v="何永成"/>
        <s v="陈晓文"/>
        <s v="谢炜杰"/>
        <s v="何锦文"/>
        <s v="周杰洪"/>
        <s v="关坤兰"/>
        <s v="许桂洪"/>
        <s v="邱荣辉"/>
        <s v="梁胜巧"/>
        <s v="张杰"/>
        <s v="戴维"/>
        <s v="蔡浩坤"/>
        <s v="郭锐"/>
        <s v="练志基"/>
        <s v="崔健女"/>
        <s v="黄燕飞"/>
        <s v="区肖丽"/>
        <s v="江亚菊"/>
        <s v="曾伟明"/>
        <s v="张洪相"/>
        <s v="张月芳"/>
        <s v="吴金萍"/>
        <s v="谭小芹"/>
        <s v="莫家荣"/>
        <s v="叶桂标"/>
        <s v="黄映红"/>
        <s v="赵芸慧"/>
        <s v="罗雪梅"/>
        <s v="黄原燕"/>
        <s v="李允立"/>
        <s v="罗炳红"/>
        <s v="黄连妹"/>
        <s v="陈亚四"/>
        <s v="樊贵友"/>
        <s v="王云"/>
        <s v="陈锦雄"/>
        <s v="陈汉基"/>
        <s v="李杰潮"/>
        <s v="李添瑜"/>
        <s v="李炳辉"/>
        <s v="江中培"/>
        <s v="叶巧智"/>
        <s v="符志泉"/>
        <s v="何秋萍"/>
        <s v="林秋平"/>
        <s v="林小红"/>
        <s v="黄海云"/>
        <s v="叶进键"/>
        <s v="曾亚熙"/>
        <s v="李碧南"/>
        <s v="刘欣榆"/>
        <s v="练月柳"/>
        <s v="严艺峰"/>
        <s v="梁玉英"/>
        <s v="叶伙财"/>
        <s v="施燕春"/>
        <s v="林翠清"/>
        <s v="何海霞"/>
        <s v="林秀娟"/>
        <s v="刘沛群"/>
        <s v="邓文锋"/>
        <s v="蒙肖丽"/>
        <s v="林可明"/>
        <s v="黄细文"/>
        <s v="谢灿明"/>
        <s v="张全强"/>
        <s v="雷树汉"/>
        <s v="邓结弟"/>
        <s v="陈科言"/>
        <s v="李金好"/>
        <s v="卢文滔"/>
        <s v="梁汉均"/>
        <s v="张威南"/>
        <s v="曾芷曼"/>
        <s v="朱月兴"/>
        <s v="曾金枝"/>
        <s v="余燕玲"/>
        <s v="邓森源"/>
        <s v="朱韵贤"/>
        <s v="张小娟"/>
        <s v="李国财"/>
        <s v="李敏"/>
        <s v="董达志"/>
        <s v="曾宪稳"/>
        <s v="黎锦萍"/>
        <s v="梁春喜"/>
        <s v="谭丽芳"/>
        <s v="刘炳权"/>
        <s v="张智敏"/>
        <s v="岑永明"/>
        <s v="康友烨"/>
        <s v="洪桃丽"/>
        <s v="黄丽燕"/>
        <s v="禤石群"/>
        <s v="江海琪"/>
        <s v="冯振洪"/>
        <s v="梁彩华"/>
        <s v="梁家欢"/>
        <s v="伍世楚"/>
        <s v="冯均祥"/>
        <s v="何燕冰"/>
        <s v="梁庆航"/>
        <s v="余三毛"/>
        <s v="黄天群"/>
        <s v="李丽惠"/>
        <s v="徐洁明"/>
        <s v="练冰玲"/>
        <s v="黎汉周"/>
        <s v="吴锡珍"/>
        <s v="黄子潮"/>
        <s v="谢慧欢"/>
        <s v="陈雪琼"/>
        <s v="陈文静"/>
        <s v="练志勇"/>
        <s v="李广杰"/>
        <s v="陈嘉玲"/>
        <s v="谢文胜"/>
        <s v="陈宝儿"/>
        <s v="叶秋鸿"/>
        <s v="罗洁容"/>
        <s v="曾卓云"/>
        <s v="伦兆忠"/>
        <s v="陆灶群"/>
        <s v="温铭明"/>
        <s v="罗国"/>
        <s v="谢冬妮"/>
        <s v="陈文锐"/>
        <s v="陈国强"/>
        <s v="江燕鸿"/>
        <s v="陈卓荣"/>
        <s v="邝丽华"/>
        <s v="翁志云"/>
        <s v="赖火云"/>
        <s v="叶剑凌"/>
        <s v="罗沛容"/>
        <s v="钟汉明"/>
        <s v="赖堂文"/>
        <s v="叶灶连"/>
        <s v="廖碧焕"/>
        <s v="赖月凤"/>
        <s v="黎海洲"/>
        <s v="岑永良"/>
        <s v="吴小玲"/>
        <s v="梁伟连"/>
        <s v="张伟杰"/>
        <s v="叶银月"/>
        <s v="徐海英"/>
        <s v="纪凌燕"/>
        <s v="朱晓玉"/>
        <s v="叶肖芳"/>
        <s v="徐树灿"/>
        <s v="徐美珍"/>
        <s v="林诗怡"/>
        <s v="黄晓兰"/>
        <s v="丁艳梅"/>
        <s v="陈智"/>
        <s v="伍桂华"/>
        <s v="温继坤"/>
        <s v="严沔宗"/>
        <s v="娄东慧"/>
        <s v="谭剑华"/>
        <s v="伍绍宁"/>
        <s v="林伟元"/>
        <s v="邓艳玲"/>
        <s v="阙健可"/>
        <s v="黄文冰"/>
        <s v="刘雪梅"/>
        <s v="彭建力"/>
        <s v="陈亚燕"/>
        <s v="陈小桃"/>
        <s v="丁诗韵"/>
        <s v="温力华"/>
        <s v="冯肖连"/>
        <s v="廖水连"/>
        <s v="梁婉婷"/>
        <s v="黄宝良"/>
        <s v="黄柳贤"/>
        <s v="莫锦源"/>
        <s v="林志英"/>
        <s v="赖惠娟"/>
        <s v="钟子兴"/>
        <s v="彭国新"/>
        <s v="张石群"/>
        <s v="谭石坚"/>
        <s v="谢云"/>
        <s v="黄德志"/>
        <s v="王兴铭"/>
        <s v="练天华"/>
        <s v="陈华志"/>
        <s v="陈成杰"/>
        <s v="梁宽玉"/>
        <s v="罗明钿"/>
        <s v="聂转娣"/>
        <s v="莫栋"/>
        <s v="梁立鉴"/>
        <s v="陈华浩"/>
        <s v="黄丽英"/>
        <s v="黄子华"/>
        <s v="陈灼坚"/>
        <s v="林桂仙"/>
        <s v="朱均贤"/>
        <s v="潘国柱"/>
        <s v="徐兴华"/>
        <s v="谭翠萍"/>
        <s v="陈友祥"/>
        <s v="蔡宝怡"/>
        <s v="罗桂娇"/>
        <s v="梁美琴"/>
        <s v="陈振华"/>
        <s v="傅尹義"/>
        <s v="李万彪"/>
        <s v="梁湛洪"/>
        <s v="黎鉴梅"/>
        <s v="聂海帆"/>
        <s v="曾石明"/>
        <s v="谢婉苗"/>
        <s v="李亚贵"/>
        <s v="梁庚坤"/>
        <s v="吴桂芳"/>
        <s v="黄桂凤"/>
        <s v="严礼华"/>
        <s v="张绍洲"/>
        <s v="刘日贤"/>
        <s v="朱敏华"/>
        <s v="易艳国"/>
        <s v="黄伟标"/>
        <s v="朱诗维"/>
        <s v="黄国平"/>
        <s v="叶伙爱"/>
        <s v="李志全"/>
        <s v="叶海棠"/>
        <s v="许荣娇"/>
        <s v="黄进昌"/>
        <s v="毛红芳"/>
        <s v="廖志溪"/>
        <s v="蔡许琼"/>
        <s v="麦鉴培"/>
        <s v="李国濠"/>
        <s v="刘珍华"/>
        <s v="刘金群"/>
        <s v="孙锐强"/>
        <s v="曾国杰"/>
        <s v="陈新兰"/>
        <s v="张育金"/>
        <s v="徐养池"/>
        <s v="李国亨"/>
        <s v="陈金涛"/>
        <s v="陈蓉花"/>
        <s v="张志锋"/>
        <s v="董伙群"/>
        <s v="钟旭兰"/>
        <s v="陈达安"/>
        <s v="廖带"/>
        <s v="钟秋莲"/>
        <s v="黄永"/>
        <s v="陈燕美"/>
        <s v="麦小宇"/>
        <s v="董三娣"/>
        <s v="陈钊平"/>
        <s v="钱晓仪"/>
        <s v="黄翠娟"/>
        <s v="陈建梅"/>
        <s v="徐嘉丽"/>
        <s v="刘结梅"/>
        <s v="张天铭"/>
        <s v="谭文辉"/>
        <s v="刘铭炘"/>
        <s v="邓进宝"/>
        <s v="胡再波"/>
        <s v="吴永波"/>
        <s v="陈镜波"/>
        <s v="黄锦淇"/>
        <s v="何明炜"/>
        <s v="卢志钊"/>
        <s v="钟东灵"/>
        <s v="陈怡妃"/>
        <s v="钱学诚"/>
        <s v="卢结锋"/>
        <s v="刘亚连"/>
        <s v="潘启文"/>
        <s v="刘四妹"/>
        <s v="李子龙"/>
        <s v="麦丽芳"/>
        <s v="黄洁银"/>
        <s v="冼彩珍"/>
        <s v="林亿"/>
        <s v="黎桂平"/>
        <s v="陈木火"/>
        <s v="李水带"/>
        <s v="陈锦钊"/>
        <s v="黄世强"/>
        <s v="孙秀丽"/>
        <s v="周建雄"/>
        <s v="区海辉"/>
        <s v="梁剑彬"/>
        <s v="刘珊珊"/>
        <s v="李嘉梅"/>
        <s v="李繁伟"/>
        <s v="李达坚"/>
        <s v="黄劲松"/>
        <s v="陈焯辉"/>
        <s v="吴伟清"/>
        <s v="刘志红"/>
        <s v="谭赟杰"/>
        <s v="练伟棠"/>
        <s v="李经诚"/>
        <s v="陈永良"/>
        <s v="陈伟坚"/>
        <s v="黄松娣"/>
        <s v="谢斯凯"/>
        <s v="李紫薇"/>
        <s v="钱紫君"/>
        <s v="张庆霞"/>
        <s v="陈文杰"/>
        <s v="秦佳"/>
      </sharedItems>
    </cacheField>
    <cacheField name="手机号码" numFmtId="0">
      <sharedItems count="716">
        <s v="13527714685"/>
        <s v="13411762689"/>
        <s v="18318480788"/>
        <s v="13653086516"/>
        <s v="15819537037"/>
        <s v="18938139861"/>
        <s v="13360193451"/>
        <s v="13922322738"/>
        <s v="13411772108"/>
        <s v="18023633633"/>
        <s v="13824659905"/>
        <s v="19252202972"/>
        <s v="13824688922"/>
        <s v="13826832835"/>
        <s v="15820669863"/>
        <s v="13719055053"/>
        <s v="15914582954"/>
        <s v="13672519412"/>
        <s v="13927151263"/>
        <s v="19876122209"/>
        <s v="13077535905"/>
        <s v="18664479067"/>
        <s v="13435915698"/>
        <s v="13360196786"/>
        <s v="15813958988"/>
        <s v="17820245623"/>
        <s v="13411798587"/>
        <s v="13600236779"/>
        <s v="13642289906"/>
        <s v="13826759693"/>
        <s v="13423589492"/>
        <s v="13826852331"/>
        <s v="13927167398"/>
        <s v="13527072788"/>
        <s v="13411752324"/>
        <s v="13672517782"/>
        <s v="13672613699"/>
        <s v="15697664645"/>
        <s v="15807668417"/>
        <s v="13826838111"/>
        <s v="15811758246"/>
        <s v="13580680545"/>
        <s v="15728340398"/>
        <s v="15811799396"/>
        <s v="15986845254"/>
        <s v="13719800425"/>
        <s v="13760603721"/>
        <s v="13570623431"/>
        <s v="13527082242"/>
        <s v="18666788767"/>
        <s v="13719800405"/>
        <s v="15917154930"/>
        <s v="13672537415"/>
        <s v="18707660150"/>
        <s v="13927147644"/>
        <s v="18124874146"/>
        <s v="17376788169"/>
        <s v="13288217531"/>
        <s v="13719828449"/>
        <s v="13030273880"/>
        <s v="13535252785"/>
        <s v="13719826144"/>
        <s v="13602965899"/>
        <s v="15322164369"/>
        <s v="13826856270"/>
        <s v="13435957899"/>
        <s v="13059305092"/>
        <s v="19820612578"/>
        <s v="13729796657"/>
        <s v="15015183688"/>
        <s v="18718973169"/>
        <s v="13202851359"/>
        <s v="13537921126"/>
        <s v="13929889339"/>
        <s v="13411758254"/>
        <s v="13826779580"/>
        <s v="18927168450"/>
        <s v="13542435258"/>
        <s v="18307660102"/>
        <s v="15622562289"/>
        <s v="18344419076"/>
        <s v="13650714624"/>
        <s v="18707662068"/>
        <s v="15728606636"/>
        <s v="19925586071"/>
        <s v="17308296096"/>
        <s v="13421368415"/>
        <s v="15768809017"/>
        <s v="18316827913"/>
        <s v="13925999905"/>
        <s v="15088172440"/>
        <s v="13672583623"/>
        <s v="17876142833"/>
        <s v="13826789351"/>
        <s v="13411754883"/>
        <s v="17889526963"/>
        <s v="13826833958"/>
        <s v="18316295622"/>
        <s v="13640647083"/>
        <s v="13729717467"/>
        <s v="17818798682"/>
        <s v="13826841870"/>
        <s v="15876605244"/>
        <s v="13672598775"/>
        <s v="18927161627"/>
        <s v="13537939720"/>
        <s v="18023352254"/>
        <s v="17768860963"/>
        <s v="18316452478"/>
        <s v="17880591115"/>
        <s v="13435908233"/>
        <s v="13417987226"/>
        <s v="15807664351"/>
        <s v="15819515373"/>
        <s v="13416005400"/>
        <s v="13005100666"/>
        <s v="13433167028"/>
        <s v="13435956680"/>
        <s v="13640986234"/>
        <s v="18948399567"/>
        <s v="13631596996"/>
        <s v="15016585777"/>
        <s v="19876697795"/>
        <s v="19876695458"/>
        <s v="13824683717"/>
        <s v="18948055875"/>
        <s v="13672561982"/>
        <s v="18023387762"/>
        <s v="18927166012"/>
        <s v="13247309341"/>
        <s v="13025541320"/>
        <s v="13435972210"/>
        <s v="15707667198"/>
        <s v="18587537859"/>
        <s v="13621466155"/>
        <s v="17322896196"/>
        <s v="18927163955"/>
        <s v="17825393968"/>
        <s v="13531643815"/>
        <s v="13427093389"/>
        <s v="13423890765"/>
        <s v="13510759168"/>
        <s v="15113790697"/>
        <s v="13714788735"/>
        <s v="18218093962"/>
        <s v="13418745205"/>
        <s v="15813744158"/>
        <s v="13760678563"/>
        <s v="13672644786"/>
        <s v="19578021107"/>
        <s v="13411798416"/>
        <s v="19925584225"/>
        <s v="13412433520"/>
        <s v="13622461259"/>
        <s v="13724476684"/>
        <s v="13927157371"/>
        <s v="15007669944"/>
        <s v="18023394793"/>
        <s v="13542441690"/>
        <s v="15811785804"/>
        <s v="13542429280"/>
        <s v="13826705502"/>
        <s v="15219647399"/>
        <s v="18938138462"/>
        <s v="13059322330"/>
        <s v="13411788875"/>
        <s v="13728187302"/>
        <s v="13826859152"/>
        <s v="13580657520"/>
        <s v="15277975999"/>
        <s v="13620254673"/>
        <s v="13411769285"/>
        <s v="13025399994"/>
        <s v="13580698897"/>
        <s v="13926059813"/>
        <s v="19868169938"/>
        <s v="18023766029"/>
        <s v="13923227854"/>
        <s v="13542439706"/>
        <s v="13826112627"/>
        <s v="13824667163"/>
        <s v="13927169520"/>
        <s v="13729775878"/>
        <s v="13751274928"/>
        <s v="13826833553"/>
        <s v="13826840566"/>
        <s v="13826822838"/>
        <s v="13600237678"/>
        <s v="13826822648"/>
        <s v="18565366538"/>
        <s v="13556690854"/>
        <s v="13538681386"/>
        <s v="13672580289"/>
        <s v="13826820663"/>
        <s v="13603091372"/>
        <s v="18675162508"/>
        <s v="13509991678"/>
        <s v="18207668532"/>
        <s v="18666773190"/>
        <s v="18202022460"/>
        <s v="18202002658"/>
        <s v="18023353837"/>
        <s v="13642289193"/>
        <s v="15017646034"/>
        <s v="13119514216"/>
        <s v="13537930269"/>
        <s v="13512790605"/>
        <s v="13417980324"/>
        <s v="18922662121"/>
        <s v="14745509779"/>
        <s v="17566662036"/>
        <s v="13602966609"/>
        <s v="13672577783"/>
        <s v="19217669836"/>
        <s v="13672633339"/>
        <s v="13417997379"/>
        <s v="18938469616"/>
        <s v="18922663803"/>
        <s v="18818974591"/>
        <s v="13826861812"/>
        <s v="13621528588"/>
        <s v="18938121287"/>
        <s v="13726616781"/>
        <s v="13928682314"/>
        <s v="18818988297"/>
        <s v="13729730113"/>
        <s v="19924849273"/>
        <s v="18927172521"/>
        <s v="13480350357"/>
        <s v="13927133181"/>
        <s v="13411720522"/>
        <s v="13672506363"/>
        <s v="13729730968"/>
        <s v="13927137548"/>
        <s v="13922665835"/>
        <s v="13360199930"/>
        <s v="18819832886"/>
        <s v="15907667364"/>
        <s v="13672606558"/>
        <s v="13924600169"/>
        <s v="18318502822"/>
        <s v="13286914397"/>
        <s v="13827028070"/>
        <s v="15915637312"/>
        <s v="15119498329"/>
        <s v="18316172197"/>
        <s v="19902424770"/>
        <s v="13435902340"/>
        <s v="15016599991"/>
        <s v="13719810331"/>
        <s v="13434153736"/>
        <s v="19189019338"/>
        <s v="13229729287"/>
        <s v="13434353379"/>
        <s v="13078638686"/>
        <s v="13927286401"/>
        <s v="13104816460"/>
        <s v="13377669680"/>
        <s v="15113791361"/>
        <s v="13672638068"/>
        <s v="13826863731"/>
        <s v="13927146088"/>
        <s v="13672635901"/>
        <s v="13417967999"/>
        <s v="18316297235"/>
        <s v="15016597217"/>
        <s v="13826538778"/>
        <s v="18211318037"/>
        <s v="15807663131"/>
        <s v="13672645973"/>
        <s v="13729724836"/>
        <s v="13537942661"/>
        <s v="13729728623"/>
        <s v="15768806168"/>
        <s v="18620770570"/>
        <s v="13580672472"/>
        <s v="17607842442"/>
        <s v="18934198836"/>
        <s v="15915043675"/>
        <s v="18811818875"/>
        <s v="15014490363"/>
        <s v="13435944431"/>
        <s v="13653082423"/>
        <s v="13826719582"/>
        <s v="18318550732"/>
        <s v="13824684098"/>
        <s v="13600238622"/>
        <s v="13421790789"/>
        <s v="13729785065"/>
        <s v="13642275519"/>
        <s v="13077593383"/>
        <s v="13509991341"/>
        <s v="13826834366"/>
        <s v="13602968229"/>
        <s v="18316894085"/>
        <s v="13411702690"/>
        <s v="18312393148"/>
        <s v="18218265158"/>
        <s v="13824654232"/>
        <s v="13824690340"/>
        <s v="13923094152"/>
        <s v="13826803245"/>
        <s v="15207667110"/>
        <s v="15218592989"/>
        <s v="13672535168"/>
        <s v="13686037387"/>
        <s v="17818162995"/>
        <s v="18344412330"/>
        <s v="13679878260"/>
        <s v="15811797893"/>
        <s v="19849158489"/>
        <s v="13826800880"/>
        <s v="13826805211"/>
        <s v="13580650010"/>
        <s v="13580693135"/>
        <s v="13719847855"/>
        <s v="13380436238"/>
        <s v="13729700788"/>
        <s v="13826819256"/>
        <s v="13672554536"/>
        <s v="18316891493"/>
        <s v="15811783135"/>
        <s v="13760081725"/>
        <s v="13411700692"/>
        <s v="13257662301"/>
        <s v="13719810086"/>
        <s v="15113781048"/>
        <s v="15018202770"/>
        <s v="13929850570"/>
        <s v="13421794626"/>
        <s v="13542430496"/>
        <s v="13642288420"/>
        <s v="18922630631"/>
        <s v="15024241126"/>
        <s v="18033375710"/>
        <s v="15811786159"/>
        <s v="13826882231"/>
        <s v="13318904008"/>
        <s v="13302372502"/>
        <s v="13622442722"/>
        <s v="13824692062"/>
        <s v="13077578803"/>
        <s v="15107661388"/>
        <s v="15819530033"/>
        <s v="16676625291"/>
        <s v="15819520805"/>
        <s v="13480371084"/>
        <s v="18607660037"/>
        <s v="13322948047"/>
        <s v="13411753291"/>
        <s v="13822632091"/>
        <s v="18719309763"/>
        <s v="13077536633"/>
        <s v="13077515157"/>
        <s v="13824698844"/>
        <s v="13922665062"/>
        <s v="19207662068"/>
        <s v="15907668140"/>
        <s v="13927192006"/>
        <s v="18307663611"/>
        <s v="13435917643"/>
        <s v="18507678978"/>
        <s v="13826752035"/>
        <s v="13729725983"/>
        <s v="13729714167"/>
        <s v="13288727027"/>
        <s v="13826713693"/>
        <s v="18902370855"/>
        <s v="18144697767"/>
        <s v="15521470441"/>
        <s v="13480356966"/>
        <s v="15218572004"/>
        <s v="13539300633"/>
        <s v="13710451210"/>
        <s v="13672502090"/>
        <s v="15907664037"/>
        <s v="13927133632"/>
        <s v="13580687394"/>
        <s v="13672536698"/>
        <s v="17308292616"/>
        <s v="13824681539"/>
        <s v="13729736864"/>
        <s v="13411717206"/>
        <s v="15218578383"/>
        <s v="13580677670"/>
        <s v="13417967523"/>
        <s v="18938497119"/>
        <s v="13719834123"/>
        <s v="13826883023"/>
        <s v="18507665782"/>
        <s v="18964455083"/>
        <s v="13672567928"/>
        <s v="13825021195"/>
        <s v="13537941190"/>
        <s v="13229722836"/>
        <s v="13411786223"/>
        <s v="13927123599"/>
        <s v="17725778143"/>
        <s v="18149137708"/>
        <s v="15018169544"/>
        <s v="15819513955"/>
        <s v="15811757458"/>
        <s v="13826831501"/>
        <s v="13537160119"/>
        <s v="13580658181"/>
        <s v="19812206634"/>
        <s v="15878091880"/>
        <s v="13826706413"/>
        <s v="15919067139"/>
        <s v="13729745194"/>
        <s v="18818967238"/>
        <s v="18574383168"/>
        <s v="13927199055"/>
        <s v="15817753698"/>
        <s v="15811760668"/>
        <s v="15811778985"/>
        <s v="13927128513"/>
        <s v="13168160670"/>
        <s v="13620250248"/>
        <s v="13826876133"/>
        <s v="13597122323"/>
        <s v="13729786665"/>
        <s v="15811763954"/>
        <s v="18580950975"/>
        <s v="19903078182"/>
        <s v="13537905509"/>
        <s v="13719818713"/>
        <s v="13602870056"/>
        <s v="13719801235"/>
        <s v="13642277700"/>
        <s v="13642277711"/>
        <s v="13826895012"/>
        <s v="13672371832"/>
        <s v="13927163424"/>
        <s v="13435920336"/>
        <s v="13826732155"/>
        <s v="13927163982"/>
        <s v="13580663091"/>
        <s v="13729711381"/>
        <s v="13030289689"/>
        <s v="13826885578"/>
        <s v="13824687290"/>
        <s v="13729738542"/>
        <s v="13433220078"/>
        <s v="13729705669"/>
        <s v="15876606966"/>
        <s v="13077585733"/>
        <s v="13826896136"/>
        <s v="18507671370"/>
        <s v="13537915396"/>
        <s v="13059309060"/>
        <s v="15007668437"/>
        <s v="15107660800"/>
        <s v="18578381086"/>
        <s v="19878517808"/>
        <s v="13826853703"/>
        <s v="15207662563"/>
        <s v="13826859201"/>
        <s v="13380433876"/>
        <s v="13380433578"/>
        <s v="13927706926"/>
        <s v="13411760026"/>
        <s v="18318558596"/>
        <s v="15876609238"/>
        <s v="13824680782"/>
        <s v="14745525928"/>
        <s v="18023386723"/>
        <s v="13192642207"/>
        <s v="13729712012"/>
        <s v="13719822383"/>
        <s v="13672646626"/>
        <s v="18922660713"/>
        <s v="13927182597"/>
        <s v="15876616202"/>
        <s v="13542409763"/>
        <s v="13672508990"/>
        <s v="13729716890"/>
        <s v="15088189144"/>
        <s v="13809225810"/>
        <s v="15088187710"/>
        <s v="13672584523"/>
        <s v="13927138871"/>
        <s v="13609638080"/>
        <s v="13672638588"/>
        <s v="13148643120"/>
        <s v="13927120562"/>
        <s v="13417993808"/>
        <s v="13826887507"/>
        <s v="13537931958"/>
        <s v="18312369069"/>
        <s v="13537926809"/>
        <s v="13824687643"/>
        <s v="13537933026"/>
        <s v="13927188386"/>
        <s v="18607661843"/>
        <s v="18023398662"/>
        <s v="13537909161"/>
        <s v="13927189895"/>
        <s v="13729788872"/>
        <s v="13537927686"/>
        <s v="13077580262"/>
        <s v="13168160212"/>
        <s v="17788723697"/>
        <s v="13609636611"/>
        <s v="13421797126"/>
        <s v="13729765453"/>
        <s v="19928662968"/>
        <s v="13729778523"/>
        <s v="13411747127"/>
        <s v="13922667882"/>
        <s v="13232117381"/>
        <s v="15627104947"/>
        <s v="13927186783"/>
        <s v="17728404018"/>
        <s v="13672546606"/>
        <s v="13929963449"/>
        <s v="18607668559"/>
        <s v="18938122888"/>
        <s v="15207678801"/>
        <s v="13059378669"/>
        <s v="13580667134"/>
        <s v="18807668736"/>
        <s v="13417966869"/>
        <s v="13580682001"/>
        <s v="13927112080"/>
        <s v="13509998878"/>
        <s v="13672549019"/>
        <s v="13824693637"/>
        <s v="13537900010"/>
        <s v="15119901042"/>
        <s v="13826732703"/>
        <s v="15007664065"/>
        <s v="13653087854"/>
        <s v="13411708645"/>
        <s v="13826894999"/>
        <s v="13672533833"/>
        <s v="13672510461"/>
        <s v="13537902118"/>
        <s v="13537902827"/>
        <s v="13726709032"/>
        <s v="13927192858"/>
        <s v="18316899708"/>
        <s v="18938603362"/>
        <s v="18718962476"/>
        <s v="13824687132"/>
        <s v="15296500072"/>
        <s v="13824680524"/>
        <s v="13542428159"/>
        <s v="18811817696"/>
        <s v="13927102111"/>
        <s v="13537906204"/>
        <s v="13168176745"/>
        <s v="18718970952"/>
        <s v="13537924813"/>
        <s v="13421777577"/>
        <s v="13360193575"/>
        <s v="13059338108"/>
        <s v="18938492862"/>
        <s v="13922660803"/>
        <s v="15521724337"/>
        <s v="13542425359"/>
        <s v="13719814255"/>
        <s v="13411791255"/>
        <s v="13826813869"/>
        <s v="18718977183"/>
        <s v="13927171268"/>
        <s v="15088183503"/>
        <s v="13924336605"/>
        <s v="13826838380"/>
        <s v="13542400035"/>
        <s v="15811768790"/>
        <s v="13824673122"/>
        <s v="15707676803"/>
        <s v="13411751248"/>
        <s v="13642285476"/>
        <s v="15718391126"/>
        <s v="17876826973"/>
        <s v="13672634334"/>
        <s v="13622570318"/>
        <s v="15218595611"/>
        <s v="13509997986"/>
        <s v="13729706675"/>
        <s v="18312360921"/>
        <s v="13417980226"/>
        <s v="15018205173"/>
        <s v="13542436362"/>
        <s v="13532927322"/>
        <s v="13826719212"/>
        <s v="13609633556"/>
        <s v="17727787888"/>
        <s v="15811792476"/>
        <s v="15876615913"/>
        <s v="13729794751"/>
        <s v="17703053320"/>
        <s v="15322165815"/>
        <s v="18316827371"/>
        <s v="18023354472"/>
        <s v="13824690143"/>
        <s v="13822399226"/>
        <s v="15219399306"/>
        <s v="15219397285"/>
        <s v="13826768666"/>
        <s v="18507676223"/>
        <s v="13380435927"/>
        <s v="13542413118"/>
        <s v="13435901996"/>
        <s v="18811818626"/>
        <s v="18316828632"/>
        <s v="13509996005"/>
        <s v="19927307077"/>
        <s v="13719832472"/>
        <s v="18023374560"/>
        <s v="13580661485"/>
        <s v="13826760738"/>
        <s v="13719817787"/>
        <s v="13826879788"/>
        <s v="13824666733"/>
        <s v="13411770108"/>
        <s v="13169390960"/>
        <s v="13417962731"/>
        <s v="13417976285"/>
        <s v="13719811234"/>
        <s v="13417968860"/>
        <s v="13719828589"/>
        <s v="13672513110"/>
        <s v="13417992679"/>
        <s v="13411754530"/>
        <s v="13480355022"/>
        <s v="18807661218"/>
        <s v="13824680160"/>
        <s v="13421783683"/>
        <s v="13411726955"/>
        <s v="18318483169"/>
        <s v="13690310639"/>
        <s v="13927186116"/>
        <s v="13729770376"/>
        <s v="19928660213"/>
        <s v="18718984940"/>
        <s v="13537925757"/>
        <s v="13509996370"/>
        <s v="18938131766"/>
        <s v="13622445524"/>
        <s v="18244995624"/>
        <s v="13642275069"/>
        <s v="15811754256"/>
        <s v="13609634188"/>
        <s v="13005392269"/>
        <s v="18826419154"/>
        <s v="13826887972"/>
        <s v="13729734065"/>
        <s v="13826889906"/>
        <s v="13719823322"/>
        <s v="13927183332"/>
        <s v="13030295856"/>
        <s v="18922650623"/>
        <s v="16676610814"/>
        <s v="18475044228"/>
        <s v="13826859330"/>
        <s v="13824683449"/>
        <s v="13826810268"/>
        <s v="13580680459"/>
        <s v="15819525091"/>
        <s v="13927139040"/>
        <s v="18316893576"/>
        <s v="18978284122"/>
        <s v="13377660012"/>
        <s v="13480080041"/>
        <s v="13030210437"/>
        <s v="13826751266"/>
        <s v="15892981388"/>
        <s v="19881846999"/>
        <s v="15811762389"/>
        <s v="18602072308"/>
        <s v="13049210625"/>
        <s v="13353057917"/>
        <s v="17770817013"/>
        <s v="13824670117"/>
        <s v="15627113213"/>
        <s v="13417981863"/>
        <s v="13826844188"/>
        <s v="13928636595"/>
        <s v="13417978402"/>
        <s v="13435956695"/>
        <s v="13411745524"/>
        <s v="13729746371"/>
        <s v="13927116176"/>
        <s v="13826770928"/>
        <s v="18318552956"/>
        <s v="15016495664"/>
        <s v="13480372743"/>
        <s v="15011867751"/>
        <s v="13509996605"/>
        <s v="15242268590"/>
        <s v="13927103398"/>
        <s v="13719833132"/>
        <s v="13809874552"/>
        <s v="13826851680"/>
        <s v="13672559706"/>
        <s v="13435850616"/>
        <s v="13826793133"/>
        <s v="18927153011"/>
        <s v="13411727749"/>
        <s v="13642288518"/>
        <s v="13537904873"/>
        <s v="18666767763"/>
        <s v="13826818885"/>
        <s v="13922668858"/>
        <s v="13537938498"/>
        <s v="13168176335"/>
        <s v="18719300156"/>
        <s v="13824692838"/>
        <s v="13824663621"/>
        <s v="13927125147"/>
        <s v="13509991121"/>
        <s v="13826888787"/>
        <s v="18277525553"/>
      </sharedItems>
    </cacheField>
    <cacheField name="证件类型" numFmtId="0">
      <sharedItems count="1">
        <s v="身份证"/>
      </sharedItems>
    </cacheField>
    <cacheField name="证件号码" numFmtId="0">
      <sharedItems count="716">
        <s v="445321199106051320"/>
        <s v="441228196806163202"/>
        <s v="445321199908151622"/>
        <s v="442828195705131614"/>
        <s v="220125194712170019"/>
        <s v="44282719671006184X"/>
        <s v="441281197601041515"/>
        <s v="44122719691108151X"/>
        <s v="442827196504140918"/>
        <s v="441225198510145216"/>
        <s v="445322199004011068"/>
        <s v="445381200605051757"/>
        <s v="510213197411100570"/>
        <s v="442830197108085470"/>
        <s v="445381198911035712"/>
        <s v="445381198609050444"/>
        <s v="445381198608213715"/>
        <s v="44538119910314371X"/>
        <s v="442830196907160022"/>
        <s v="445381199301236028"/>
        <s v="445381198912056371"/>
        <s v="445381199108187519"/>
        <s v="445381199008065768"/>
        <s v="44092119900610573X"/>
        <s v="422101197208010093"/>
        <s v="442830196909096618"/>
        <s v="445381198706113136"/>
        <s v="44538119900904511X"/>
        <s v="441230197208140816"/>
        <s v="441282198006105482"/>
        <s v="440921196411125757"/>
        <s v="44538119891107085X"/>
        <s v="445381199002176360"/>
        <s v="441230197309245772"/>
        <s v="44283019710724453X"/>
        <s v="445381198404105894"/>
        <s v="441229198103013414"/>
        <s v="44122919770208341X"/>
        <s v="445322198511073410"/>
        <s v="442830196012090035"/>
        <s v="445381200112132516"/>
        <s v="350182198002083222"/>
        <s v="445381199407154055"/>
        <s v="445381198708295148"/>
        <s v="445381199606054065"/>
        <s v="442830196902100012"/>
        <s v="440102199307124042"/>
        <s v="445381199103171753"/>
        <s v="441283199405181010"/>
        <s v="445381200008092876"/>
        <s v="445381198710266629"/>
        <s v="441230197306245443"/>
        <s v="442830197105125422"/>
        <s v="441229197404124316"/>
        <s v="441282198307174027"/>
        <s v="441282198305062515"/>
        <s v="442830197103287217"/>
        <s v="441230197410166614"/>
        <s v="445381199003015163"/>
        <s v="442830196701124042"/>
        <s v="441230196602254817"/>
        <s v="445381199610212812"/>
        <s v="442830194911104016"/>
        <s v="441230197508171729"/>
        <s v="441282197806164021"/>
        <s v="445381198512031124"/>
        <s v="441230197411141750"/>
        <s v="445381199108194049"/>
        <s v="442825196712101013"/>
        <s v="441282198210045413"/>
        <s v="452824197407241423"/>
        <s v="445381199605306013"/>
        <s v="44283019640713635X"/>
        <s v="441221197702081034"/>
        <s v="445381198904224523"/>
        <s v="442830196803080044"/>
        <s v="445381198601204533"/>
        <s v="441230196301026036"/>
        <s v="440881199503025977"/>
        <s v="445381199803166031"/>
        <s v="445381199901202112"/>
        <s v="445381199306186680"/>
        <s v="441282198111046648"/>
        <s v="442830196208201411"/>
        <s v="441282198210114060"/>
        <s v="442830196708235722"/>
        <s v="442830196204131786"/>
        <s v="442830196306132819"/>
        <s v="445381199201252901"/>
        <s v="441282197909303434"/>
        <s v="433027197407091827"/>
        <s v="442830196405063417"/>
        <s v="445381199408022812"/>
        <s v="442830195608200819"/>
        <s v="441230197407250815"/>
        <s v="442830196408151762"/>
        <s v="441282198305242532"/>
        <s v="441230196501191722"/>
        <s v="442830196205086315"/>
        <s v="442830197111065112"/>
        <s v="452421196512070843"/>
        <s v="441230197401236369"/>
        <s v="442830196902256041"/>
        <s v="442830196907236015"/>
        <s v="442830197003301720"/>
        <s v="441230197506195129"/>
        <s v="445381198609106698"/>
        <s v="445381198507143447"/>
        <s v="441282198108253451"/>
        <s v="445381199311153437"/>
        <s v="442830196503013456"/>
        <s v="445381200501183421"/>
        <s v="441230197406303479"/>
        <s v="442830196506223416"/>
        <s v="445381198712203410"/>
        <s v="445381198409295180"/>
        <s v="445381198806153442"/>
        <s v="442830196307023411"/>
        <s v="44538119860319341X"/>
        <s v="445323200603160921"/>
        <s v="441230197310163440"/>
        <s v="44128219810614602X"/>
        <s v="445381198912197529"/>
        <s v="445381198905060823"/>
        <s v="441282198305270015"/>
        <s v="442830196806226635"/>
        <s v="442830196711054527"/>
        <s v="442830195709220026"/>
        <s v="44283019600906002X"/>
        <s v="445381199310201142"/>
        <s v="441230195709273423"/>
        <s v="44123019751128402X"/>
        <s v="441282198110296020"/>
        <s v="442830195411264018"/>
        <s v="452421197407080227"/>
        <s v="442830197105134820"/>
        <s v="452421196501172422"/>
        <s v="445381200011064040"/>
        <s v="441282197808095437"/>
        <s v="445381198508121741"/>
        <s v="440883198703302949"/>
        <s v="441229197810083417"/>
        <s v="445381199002200412"/>
        <s v="441230197707120422"/>
        <s v="442830196809215130"/>
        <s v="445381199006065115"/>
        <s v="410882198710285567"/>
        <s v="445322199409113118"/>
        <s v="442830197010264569"/>
        <s v="522732200211076582"/>
        <s v="441282198303057528"/>
        <s v="441230197206207511"/>
        <s v="445381199007047517"/>
        <s v="441282198302056910"/>
        <s v="445381199103157222"/>
        <s v="441282198205201717"/>
        <s v="441230197303026042"/>
        <s v="442828197206132216"/>
        <s v="445381198509287217"/>
        <s v="442829196610114636"/>
        <s v="452424198001030020"/>
        <s v="440802198906142529"/>
        <s v="445381199310022865"/>
        <s v="442830196001202812"/>
        <s v="445381199401201711"/>
        <s v="445381199510254054"/>
        <s v="445381198408167814"/>
        <s v="441282197908154078"/>
        <s v="130621198802111811"/>
        <s v="350181199201110017"/>
        <s v="445381200402132522"/>
        <s v="441282197905044025"/>
        <s v="441381199211181218"/>
        <s v="44538119870828174X"/>
        <s v="441282198008136311"/>
        <s v="445381198404167825"/>
        <s v="440981198810205928"/>
        <s v="445322199909043419"/>
        <s v="440921198108015140"/>
        <s v="445381198906107865"/>
        <s v="445381198907126670"/>
        <s v="445381198902082584"/>
        <s v="44283019570430081X"/>
        <s v="441881198609080663"/>
        <s v="441282197801297810"/>
        <s v="445381198401206630"/>
        <s v="441230196407107838"/>
        <s v="442830196202260875"/>
        <s v="442830195905200057"/>
        <s v="445381199404032837"/>
        <s v="442830196806185749"/>
        <s v="442830196805136611"/>
        <s v="442830196604106627"/>
        <s v="441282197801127221"/>
        <s v="441282197407077529"/>
        <s v="441282197710253716"/>
        <s v="44123019741107691X"/>
        <s v="445381199806280059"/>
        <s v="44122419990814051X"/>
        <s v="445381199204100014"/>
        <s v="44538119900610409X"/>
        <s v="445381198912260057"/>
        <s v="441230197411230825"/>
        <s v="44182319820527242X"/>
        <s v="445381198907304027"/>
        <s v="450481198602201011"/>
        <s v="441282197809296361"/>
        <s v="445381199504145134"/>
        <s v="445381198809240517"/>
        <s v="445381198910250015"/>
        <s v="445321200210061647"/>
        <s v="441228197403231615"/>
        <s v="433001197609147020"/>
        <s v="441228197412071617"/>
        <s v="441228197502121622"/>
        <s v="445321199908184010"/>
        <s v="441228197502223717"/>
        <s v="441228197809223121"/>
        <s v="44532119840216064X"/>
        <s v="441228197310054357"/>
        <s v="441228197808101915"/>
        <s v="44122819750627372X"/>
        <s v="445321200204033113"/>
        <s v="445321198712084312"/>
        <s v="445321199805211928"/>
        <s v="441224197412294866"/>
        <s v="44282819671021032X"/>
        <s v="452628198410111813"/>
        <s v="445321200208162510"/>
        <s v="441228197610150017"/>
        <s v="441228198010023123"/>
        <s v="445321198503013120"/>
        <s v="441228198012302230"/>
        <s v="442828196405063159"/>
        <s v="442828197107143411"/>
        <s v="441228197905094323"/>
        <s v="445321198602093429"/>
        <s v="445321199310145236"/>
        <s v="445321199503045231"/>
        <s v="441228197702163755"/>
        <s v="441228197502082520"/>
        <s v="445321199112034324"/>
        <s v="440781198401147527"/>
        <s v="440122197710251216"/>
        <s v="441781199208121486"/>
        <s v="230621198402140051"/>
        <s v="440106198912080384"/>
        <s v="441228198109265210"/>
        <s v="441281198005022443"/>
        <s v="445321200507175223"/>
        <s v="44532119950316373X"/>
        <s v="441228197203083187"/>
        <s v="445321199811294328"/>
        <s v="44122819770601313X"/>
        <s v="445321199106202520"/>
        <s v="440681198602214217"/>
        <s v="445321199609034346"/>
        <s v="441228198006131324"/>
        <s v="445321199303044365"/>
        <s v="445321198505120042"/>
        <s v="441228198111103114"/>
        <s v="441228197910171928"/>
        <s v="44282819580219131X"/>
        <s v="445321198703153427"/>
        <s v="445321199212141928"/>
        <s v="445321198811203137"/>
        <s v="441228197712291910"/>
        <s v="445321199209223711"/>
        <s v="445321198708013730"/>
        <s v="442828196811304317"/>
        <s v="442828196503283139"/>
        <s v="442828195407241057"/>
        <s v="442828196801190029"/>
        <s v="441228198104190328"/>
        <s v="445321198812033715"/>
        <s v="441228197911104911"/>
        <s v="445321200109253118"/>
        <s v="445321198801100011"/>
        <s v="44532119841213033X"/>
        <s v="445321198903040013"/>
        <s v="441228197212230329"/>
        <s v="450821200209114726"/>
        <s v="441228197503083138"/>
        <s v="442828195904193711"/>
        <s v="442828196703220642"/>
        <s v="441228198008161949"/>
        <s v="441228197406051951"/>
        <s v="441229197811064322"/>
        <s v="441822197404121148"/>
        <s v="441228197307204326"/>
        <s v="445321199703201913"/>
        <s v="445321199612011049"/>
        <s v="441230197307265737"/>
        <s v="442829197110023433"/>
        <s v="445322199612233414"/>
        <s v="44282919670322341X"/>
        <s v="442829197111053482"/>
        <s v="445322199007263439"/>
        <s v="445322199212143428"/>
        <s v="44282919510605342X"/>
        <s v="445381199407156667"/>
        <s v="441229198106124953"/>
        <s v="44282919660305468X"/>
        <s v="441229197302104066"/>
        <s v="442829196010144911"/>
        <s v="441229197610274956"/>
        <s v="441225199609201024"/>
        <s v="445322200009184633"/>
        <s v="442829196806101028"/>
        <s v="445322199306242814"/>
        <s v="440983199112241216"/>
        <s v="442829196204150025"/>
        <s v="441229197505070046"/>
        <s v="445322199507080030"/>
        <s v="44282919670323221X"/>
        <s v="442829196802131019"/>
        <s v="445322199108295245"/>
        <s v="44128219800410112X"/>
        <s v="442829196810074923"/>
        <s v="445322199005181616"/>
        <s v="442829195909260414"/>
        <s v="445322199003040414"/>
        <s v="442829197012140011"/>
        <s v="442829194510072222"/>
        <s v="510525199704152682"/>
        <s v="442829196501140413"/>
        <s v="442829196005190016"/>
        <s v="442829197006220736"/>
        <s v="442825196708154913"/>
        <s v="445321199208053423"/>
        <s v="441227197301123967"/>
        <s v="44532319870810212X"/>
        <s v="432522198306305768"/>
        <s v="445323199302110626"/>
        <s v="44532319800812095X"/>
        <s v="445323198411150921"/>
        <s v="442827196410240328"/>
        <s v="445323198704180024"/>
        <s v="441281197807290955"/>
        <s v="445302200307300932"/>
        <s v="44128119780108531X"/>
        <s v="452524197508283079"/>
        <s v="441227197608273986"/>
        <s v="445302198811040623"/>
        <s v="422825196702191226"/>
        <s v="445322200203274325"/>
        <s v="44530219900528066X"/>
        <s v="445302198601080029"/>
        <s v="445302197811125112"/>
        <s v="445323198702010910"/>
        <s v="452428198507272225"/>
        <s v="445323198805252429"/>
        <s v="441227196606201570"/>
        <s v="442827196806060614"/>
        <s v="441227197504031210"/>
        <s v="442827196808160387"/>
        <s v="441281197908260317"/>
        <s v="445323199311291246"/>
        <s v="441281197907060620"/>
        <s v="445302199406272425"/>
        <s v="445323199208092716"/>
        <s v="442827196909140035"/>
        <s v="445302198606282711"/>
        <s v="441281198208110638"/>
        <s v="445302198111080042"/>
        <s v="445321199009280316"/>
        <s v="445321199603163761"/>
        <s v="442828196602090025"/>
        <s v="445321199505050317"/>
        <s v="445321199501254910"/>
        <s v="445321199509073778"/>
        <s v="44532119940320061X"/>
        <s v="442828196908040653"/>
        <s v="445321198609270619"/>
        <s v="445321199209103779"/>
        <s v="445321199208200315"/>
        <s v="445321199006173726"/>
        <s v="442828196806130631"/>
        <s v="445321198406052216"/>
        <s v="441227197510300018"/>
        <s v="441227197010281826"/>
        <s v="445302198804020923"/>
        <s v="445323198902202415"/>
        <s v="445302199405192722"/>
        <s v="445321199312184319"/>
        <s v="442828197009081034"/>
        <s v="441228197801054319"/>
        <s v="445302198506020319"/>
        <s v="441227197511120027"/>
        <s v="445302199304050020"/>
        <s v="44530220060105121X"/>
        <s v="44122819810520252X"/>
        <s v="445323199405132414"/>
        <s v="445323198603100611"/>
        <s v="512527197312194686"/>
        <s v="44282719691108006X"/>
        <s v="442829196804294655"/>
        <s v="445321200303272523"/>
        <s v="610581197808283420"/>
        <s v="440224199010121821"/>
        <s v="445321198803272239"/>
        <s v="445322199110171911"/>
        <s v="445322198801050428"/>
        <s v="44532219950406131X"/>
        <s v="445322198507211016"/>
        <s v="445322199104262577"/>
        <s v="450421199711101042"/>
        <s v="441229197711120411"/>
        <s v="441229197808101997"/>
        <s v="445322199108200410"/>
        <s v="441229197711211620"/>
        <s v="362229199506250612"/>
        <s v="445322199005035811"/>
        <s v="34122519840819152X"/>
        <s v="445322198502285817"/>
        <s v="442829196906250020"/>
        <s v="440922197204273221"/>
        <s v="442829196707280024"/>
        <s v="441281198110223626"/>
        <s v="445302199304050637"/>
        <s v="452226198011261510"/>
        <s v="441281197806121260"/>
        <s v="445302199203061580"/>
        <s v="500101198604232723"/>
        <s v="445302198408030038"/>
        <s v="44128119810125093X"/>
        <s v="441281197708253024"/>
        <s v="362201198301270862"/>
        <s v="44122619750825372X"/>
        <s v="445302198711240628"/>
        <s v="445323198412140012"/>
        <s v="441227197412070626"/>
        <s v="442829196911225524"/>
        <s v="442827196912233021"/>
        <s v="441281197609053617"/>
        <s v="530122197004270227"/>
        <s v="441282197904213130"/>
        <s v="441230197302273113"/>
        <s v="442827196506233018"/>
        <s v="445302199606222123"/>
        <s v="441227197207053616"/>
        <s v="445322198712064019"/>
        <s v="445323198902150619"/>
        <s v="445323198006092430"/>
        <s v="441229198206292225"/>
        <s v="441281198102170624"/>
        <s v="44532319860409062X"/>
        <s v="445302198805150025"/>
        <s v="445322199601154315"/>
        <s v="44532319841210031X"/>
        <s v="445302197508085613"/>
        <s v="445323199303111524"/>
        <s v="441281199011220926"/>
        <s v="445323199911290618"/>
        <s v="441225200005232220"/>
        <s v="442827196507131216"/>
        <s v="45072119810203494X"/>
        <s v="445323198803261305"/>
        <s v="441281197805211221"/>
        <s v="442827196509191263"/>
        <s v="442827196406101536"/>
        <s v="441281198011020612"/>
        <s v="450803198512186666"/>
        <s v="445302197908072715"/>
        <s v="441281197704050916"/>
        <s v="445322198711144316"/>
        <s v="445323198410270614"/>
        <s v="441781198711021154"/>
        <s v="442821196611236108"/>
        <s v="445302198304042720"/>
        <s v="442827195309063027"/>
        <s v="445302197809110018"/>
        <s v="442827196606060038"/>
        <s v="445323198810100630"/>
        <s v="445302199407170041"/>
        <s v="441281198212273915"/>
        <s v="441281197712120646"/>
        <s v="445322198708172826"/>
        <s v="441227196211150051"/>
        <s v="445302198909220067"/>
        <s v="450721198410138126"/>
        <s v="441228197409123113"/>
        <s v="441227197409240049"/>
        <s v="441227197502080035"/>
        <s v="411524199307186812"/>
        <s v="445322198402084946"/>
        <s v="441228197105051069"/>
        <s v="441227197508220027"/>
        <s v="441281197905050912"/>
        <s v="445302197707053323"/>
        <s v="44128119810902243X"/>
        <s v="445323198412082123"/>
        <s v="412723198208136829"/>
        <s v="445302198603010067"/>
        <s v="445302199110312424"/>
        <s v="445321198611101419"/>
        <s v="445302198207202710"/>
        <s v="44128119760404034X"/>
        <s v="445302198405061226"/>
        <s v="445323199602072131"/>
        <s v="441281196907061514"/>
        <s v="445302199003141228"/>
        <s v="445302198912311218"/>
        <s v="432422197201082211"/>
        <s v="44532319850520242X"/>
        <s v="452421198110021669"/>
        <s v="44128119751001487X"/>
        <s v="445323199104140621"/>
        <s v="445323198507240315"/>
        <s v="445302196507105323"/>
        <s v="445323199603250331"/>
        <s v="445302199612160029"/>
        <s v="441227197402101265"/>
        <s v="440881199501214141"/>
        <s v="445302197904100010"/>
        <s v="440602198702090615"/>
        <s v="441202198808182541"/>
        <s v="442827196902040912"/>
        <s v="445302199911231827"/>
        <s v="44538120001014214X"/>
        <s v="445302198010243068"/>
        <s v="442827196609290082"/>
        <s v="445323199205252411"/>
        <s v="441281197802052421"/>
        <s v="445302198112203032"/>
        <s v="441227197102030039"/>
        <s v="452402198711011547"/>
        <s v="445302200510283015"/>
        <s v="445302198612101219"/>
        <s v="445323198803010629"/>
        <s v="445323194910022213"/>
        <s v="445322198901102846"/>
        <s v="511324198207207434"/>
        <s v="445302198912240018"/>
        <s v="44122819781206001X"/>
        <s v="445323198602041840"/>
        <s v="445302198611020038"/>
        <s v="441282198106066011"/>
        <s v="445323198811250964"/>
        <s v="445323198612292125"/>
        <s v="442827196610010623"/>
        <s v="445323199005190615"/>
        <s v="442827197107222412"/>
        <s v="440821197105203541"/>
        <s v="441227197408115123"/>
        <s v="441281197507121834"/>
        <s v="445323199210240044"/>
        <s v="441281197708052142"/>
        <s v="440582199201286741"/>
        <s v="513022197402286068"/>
        <s v="441281198308200964"/>
        <s v="445323199010261510"/>
        <s v="445323199502122429"/>
        <s v="445323198411092426"/>
        <s v="51102619770411242X"/>
        <s v="445323197809160025"/>
        <s v="442829197111120016"/>
        <s v="441281197710090332"/>
        <s v="441227197306183934"/>
        <s v="445323199704200616"/>
        <s v="410928198602032287"/>
        <s v="445302198305135638"/>
        <s v="445302198610072717"/>
        <s v="441227197401032114"/>
        <s v="442827196403070025"/>
        <s v="442827197008241220"/>
        <s v="445302199210063322"/>
        <s v="441281197901050624"/>
        <s v="445302198909172712"/>
        <s v="445302198104164520"/>
        <s v="44532219850708554X"/>
        <s v="445302199102160029"/>
        <s v="445323200303031255"/>
        <s v="441281198003151524"/>
        <s v="441281197909010627"/>
        <s v="445381199708213469"/>
        <s v="452427197110190423"/>
        <s v="44530219940908063X"/>
        <s v="44122719750307151X"/>
        <s v="445323199206231540"/>
        <s v="445323199504021824"/>
        <s v="441281198303043912"/>
        <s v="442827196602063610"/>
        <s v="445323198410052561"/>
        <s v="442827196208053916"/>
        <s v="445322198707035221"/>
        <s v="445321198411044317"/>
        <s v="441228197403140019"/>
        <s v="445321198507201313"/>
        <s v="445323199411241238"/>
        <s v="445323199103132136"/>
        <s v="445323198605080634"/>
        <s v="44530219920712063X"/>
        <s v="445322198506090443"/>
        <s v="441229197808151011"/>
        <s v="445322198410050412"/>
        <s v="441229197710240016"/>
        <s v="441229197507221645"/>
        <s v="441228197701091315"/>
        <s v="441225198503155213"/>
        <s v="441225198605065227"/>
        <s v="441229197603140028"/>
        <s v="445323198408030312"/>
        <s v="440229198711081313"/>
        <s v="441229198103140720"/>
        <s v="441229197509040717"/>
        <s v="445302199506080324"/>
        <s v="445323199612280065"/>
        <s v="440783198706195426"/>
        <s v="440882199011068619"/>
        <s v="445302198902060048"/>
        <s v="530426199410011715"/>
        <s v="441227197308252710"/>
        <s v="441203198209021224"/>
        <s v="445302197910190358"/>
        <s v="442827196707220336"/>
        <s v="445302198909230089"/>
        <s v="442827196608050036"/>
        <s v="445302198207120336"/>
        <s v="441281197708280129"/>
        <s v="442827196912193322"/>
        <s v="44128119770717421X"/>
        <s v="445323199106081215"/>
        <s v="442827196411282714"/>
        <s v="44532319840226242X"/>
        <s v="430219198204057875"/>
        <s v="441227197311150037"/>
        <s v="445302199610030327"/>
        <s v="445323198611171532"/>
        <s v="422429197907140121"/>
        <s v="441227197204212714"/>
        <s v="445323199311202442"/>
        <s v="442827196005101885"/>
        <s v="442827196606151538"/>
        <s v="445302197902180029"/>
        <s v="442827195309302112"/>
        <s v="441381198304135443"/>
        <s v="445323199509260314"/>
        <s v="445302199101162719"/>
        <s v="44282719700409004X"/>
        <s v="445323198306221521"/>
        <s v="342425199611216733"/>
        <s v="445302199012011230"/>
        <s v="44532319870524152X"/>
        <s v="441424198103024817"/>
        <s v="442827195112070610"/>
        <s v="445302198905142719"/>
        <s v="445381199502255735"/>
        <s v="362422198607216220"/>
        <s v="441227197608131216"/>
        <s v="44122719740215122X"/>
        <s v="441228197707281320"/>
        <s v="441223197602103518"/>
        <s v="445323194707052425"/>
        <s v="442827196707143326"/>
        <s v="511526199108114011"/>
        <s v="445302198908201518"/>
        <s v="445302198708171553"/>
        <s v="442827197010194515"/>
        <s v="445302198912211516"/>
        <s v="445323199510251829"/>
        <s v="44532319860710154X"/>
        <s v="44530219871120124X"/>
        <s v="445323199403191525"/>
        <s v="44532319910829154X"/>
        <s v="445302199308060613"/>
        <s v="445381199205090014"/>
        <s v="445322199809184636"/>
        <s v="441622198402254194"/>
        <s v="513023198912234314"/>
        <s v="513023198701024317"/>
        <s v="445323199305040010"/>
        <s v="445322199012230711"/>
        <s v="445302199711141210"/>
        <s v="441225200306104919"/>
        <s v="360731199611267317"/>
        <s v="44532219910110192X"/>
        <s v="445302199108150614"/>
        <s v="445323199010042131"/>
        <s v="445323198704162424"/>
        <s v="441284198301052515"/>
        <s v="445323199001010648"/>
        <s v="445323199202122718"/>
        <s v="44128319891105276X"/>
        <s v="445302198602100327"/>
        <s v="441227197412063346"/>
        <s v="445322198904204928"/>
        <s v="441281198207201220"/>
        <s v="441227197208100656"/>
        <s v="442827196207182142"/>
        <s v="445323198603081510"/>
        <s v="442827196510180051"/>
        <s v="210323198205052522"/>
        <s v="441227197411200011"/>
        <s v="445321199110192513"/>
        <s v="441228198205203132"/>
        <s v="441228198101060341"/>
        <s v="445321200209151047"/>
        <s v="441228197304221016"/>
        <s v="445381199303251790"/>
        <s v="44128219821021407X"/>
        <s v="445302199707233331"/>
        <s v="445323198910262418"/>
        <s v="441227197508123630"/>
        <s v="441227197608023012"/>
        <s v="445302199010180639"/>
        <s v="441282198305166330"/>
        <s v="44283019660915509X"/>
        <s v="445302199411212718"/>
        <s v="445323199006231546"/>
        <s v="441229197608274359"/>
        <s v="445302199110200641"/>
        <s v="445302199811212725"/>
        <s v="445323199407290926"/>
        <s v="445302199505252139"/>
        <s v="450923200203288782"/>
      </sharedItems>
    </cacheField>
    <cacheField name="旧家电类型" numFmtId="0">
      <sharedItems containsString="0" containsBlank="1" containsNonDate="0" count="1">
        <m/>
      </sharedItems>
    </cacheField>
    <cacheField name="旧家电数量" numFmtId="0">
      <sharedItems containsString="0" containsBlank="1" containsNonDate="0" count="1">
        <m/>
      </sharedItems>
    </cacheField>
    <cacheField name="旧家电交售凭证号" numFmtId="0">
      <sharedItems containsString="0" containsBlank="1" containsNonDate="0" count="1">
        <m/>
      </sharedItems>
    </cacheField>
    <cacheField name="销售企业（网点）名称" numFmtId="0">
      <sharedItems count="114">
        <s v="广东翰锋科技有限公司"/>
        <s v="广东壹品慧科技有限公司新兴分公司"/>
        <s v="广东壹品慧科技有限公司云浮分公司"/>
        <s v="锦蓝供应链（云浮）有限公司"/>
        <s v="罗定鸿枫贸易有限公司"/>
        <s v="罗定润泽昌科技有限公司"/>
        <s v="罗定市爱和贸易有限公司"/>
        <s v="罗定市格晋贸易有限公司"/>
        <s v="罗定市格盛贸易有限公司"/>
        <s v="罗定市国永贸易有限公司"/>
        <s v="罗定市国远电器有限公司"/>
        <s v="罗定市航睿家用电器有限公司"/>
        <s v="罗定市合家欢贸易有限公司"/>
        <s v="罗定市恒格贸易有限公司"/>
        <s v="罗定市鸿创机电工程有限公司"/>
        <s v="罗定市华创智家电器有限公司"/>
        <s v="罗定市佳达贸易有限公司"/>
        <s v="罗定市佳发电器销售有限公司"/>
        <s v="罗定市嘉信电器有限公司"/>
        <s v="罗定市金鸿电器有限公司"/>
        <s v="罗定市金禧电器有限公司"/>
        <s v="罗定市晋然电器有限公司"/>
        <s v="罗定市精致电器科技有限公司"/>
        <s v="罗定市联兴商贸有限公司"/>
        <s v="罗定市森智贸易有限公司"/>
        <s v="罗定市盛泰电器销售有限公司"/>
        <s v="罗定市顺易兴商贸有限公司"/>
        <s v="罗定市泗纶镇聚群电器商行"/>
        <s v="罗定市伟达家电商贸有限公司"/>
        <s v="罗定市新超盛贸易有限公司"/>
        <s v="罗定市鑫洋商品信息咨询有限公司"/>
        <s v="罗定市扬达商贸有限责任公司"/>
        <s v="罗定市亿盛达商贸有限公司"/>
        <s v="罗定市源捷贸易有限公司"/>
        <s v="罗定市云海贸易有限公司"/>
        <s v="罗定市长辉家用电器有限公司"/>
        <s v="罗定市智丰电器有限公司"/>
        <s v="罗定市智信家电销售有限公司"/>
        <s v="罗定市众诚贸易有限公司"/>
        <s v="新兴县大利电器有限公司"/>
        <s v="新兴县丰乐电器有限公司"/>
        <s v="新兴县鸿鼎电器有限公司"/>
        <s v="新兴县京乐电器有限公司"/>
        <s v="新兴县京群电器有限公司"/>
        <s v="新兴县美邦电器有限公司"/>
        <s v="新兴县润发电器有限公司"/>
        <s v="新兴县尚智电器有限公司"/>
        <s v="新兴县涛烨电器销售有限公司"/>
        <s v="新兴县翔鸿制冷机电设备有限公司"/>
        <s v="新兴县新大雄鹰电器有限公司"/>
        <s v="新兴县新坚冷气有限公司"/>
        <s v="新兴县亿上建筑工程有限公司"/>
        <s v="新兴县义门商贸有限公司"/>
        <s v="新兴县盈业电器销售有限公司"/>
        <s v="新兴县云腾盛电器有限公司"/>
        <s v="新兴县至家电器有限公司"/>
        <s v="郁南县格兴电器有限公司"/>
        <s v="郁南县强盛电器有限公司"/>
        <s v="郁南县盛恒电器有限公司"/>
        <s v="郁南县顺联电器有限公司"/>
        <s v="郁南县腾信电器有限公司"/>
        <s v="郁南县源源电器有限公司"/>
        <s v="郁南县钟声电器有限公司"/>
        <s v="云浮格越机电有限公司"/>
        <s v="云浮市爱嘉贸易有限公司"/>
        <s v="云浮市百乐电器有限公司"/>
        <s v="云浮市佰宏电器有限公司"/>
        <s v="云浮市诚明九记电器有限公司"/>
        <s v="云浮市创美家电器有限公司"/>
        <s v="云浮市恩桐贸易有限公司"/>
        <s v="云浮市港信通电器有限公司"/>
        <s v="云浮市高昇电器销售有限公司"/>
        <s v="云浮市海强通信设备有限公司"/>
        <s v="云浮市恒升电器有限公司"/>
        <s v="云浮市洪途电器有限公司"/>
        <s v="云浮市华汇建材有限公司"/>
        <s v="云浮市华丽电器有限公司"/>
        <s v="云浮市华予机电设备科技有限公司"/>
        <s v="云浮市华悦电器有限公司"/>
        <s v="云浮市佳冠电器有限公司"/>
        <s v="云浮市京猫电器有限公司"/>
        <s v="云浮市乐大电器有限公司"/>
        <s v="云浮市利华商贸有限公司"/>
        <s v="云浮市三匠机电有限公司"/>
        <s v="云浮市世纪鸿业机电设备有限公司"/>
        <s v="云浮市腾翔电器销售有限公司"/>
        <s v="云浮市同宏建筑科技有限公司"/>
        <s v="云浮市星宏海胜电器有限公司"/>
        <s v="云浮市雄城电器有限公司"/>
        <s v="云浮市迅敏电器有限公司"/>
        <s v="云浮市奕隆机电有限公司"/>
        <s v="云浮市益家电器有限公司"/>
        <s v="云浮市盈信鸽通讯有限公司"/>
        <s v="云浮市永鸿电器有限公司"/>
        <s v="云浮市宇信电器有限公司"/>
        <s v="云浮市原新丽电器销售有限公司"/>
        <s v="云浮市悦华家用电器有限公司"/>
        <s v="云浮市云安区昌明电器有限公司"/>
        <s v="云浮市云安区业兴成电器销售有限公司"/>
        <s v="云浮市云安区永强电器有限公司"/>
        <s v="云浮市云诚通讯有限公司"/>
        <s v="云浮市云城区金信鸽科技有限公司"/>
        <s v="云浮市云城区利业电器有限公司"/>
        <s v="云浮市云城区悦凯电器有限公司"/>
        <s v="云浮市云穗机电制冷有限公司"/>
        <s v="云浮市云天隆家电有限公司"/>
        <s v="云浮市筠鹏贸易有限公司"/>
        <s v="云浮市臻品电器有限公司"/>
        <s v="云浮市智美机电有限公司"/>
        <s v="云浮市众诚通信设备有限公司"/>
        <s v="云浮市卓越家居装饰有限公司"/>
        <s v="云浮盈信通信器材有限公司"/>
        <s v="云浮云移通讯有限公司"/>
        <s v="云浮中启通讯科技有限公司"/>
      </sharedItems>
    </cacheField>
    <cacheField name="新家电类型" numFmtId="0">
      <sharedItems count="15">
        <s v="洗衣机补贴"/>
        <s v="电冰箱补贴"/>
        <s v="空调补贴❸"/>
        <s v="电脑补贴"/>
        <s v="家用灶具补贴"/>
        <s v="热水器补贴"/>
        <s v="吸油烟机补贴"/>
        <s v="空调补贴❶"/>
        <s v="空调补贴❷ "/>
        <s v="电视机补贴"/>
        <s v="净水器补贴"/>
        <s v="消毒柜补贴"/>
        <s v="电饭煲补贴"/>
        <s v="微波炉补贴"/>
        <s v="洗碗机补贴"/>
      </sharedItems>
    </cacheField>
    <cacheField name="新家电品牌及型号" numFmtId="0">
      <sharedItems count="643">
        <s v="海尔EG100HMAXSL6U1"/>
        <s v="容声BCD–510WSV1FPGA"/>
        <s v="美的空调KFR-26GW/BDN8Y-MY101(1)"/>
        <s v="联想扬天M460-54IRR"/>
        <s v="中燃宝家用灶具JZT-Q6501B"/>
        <s v="JZT-Q8521"/>
        <s v="JZT-Q6501B"/>
        <s v="JSQ30-Q16G2SX"/>
        <s v="JSQ30-Q16Z3"/>
        <s v="CXW-300-Q5A"/>
        <s v="JZT-Q3501"/>
        <s v="COLMO空调KFR-35GW/CK1T-5(1)F"/>
        <s v="MD100-910ADE"/>
        <s v="KFR-35G(35504)FNhAc-B1"/>
        <s v="美的空调KFR-35GW/N8KS1-1"/>
        <s v="美的空调KFR-26GW/N8XHC1Ⅱ"/>
        <s v="TCL空调KFR-72LW/YP7Ca+B1"/>
        <s v="美的空调KFR-35GW/BDN8Y-QS200(1)A"/>
        <s v="KFR-26G(26504)FNhAa-B1"/>
        <s v="KFR-35G(35598)FNhAa-B1(WIFI)"/>
        <s v="KFR-72L(72518)FNhAb-B1(WIFI)"/>
        <s v="KFR-26GW/(26549)FNhAc-B1(WIFI)"/>
        <s v="冷静王变频冷暖大1匹1级能效挂机空调KFR-26GW/(26549)FNhAc-B1(WIFI)(皓雪白)"/>
        <s v="格力空调KFR–26GW/(26531)FNhAa–B1"/>
        <s v="格力空调KFR–35GW/(35531)FNhAa–B1"/>
        <s v="RFD-72QW/BDN8Y-D(B1)A"/>
        <s v="KFR-35GW/(35523)FNhAa-B1"/>
        <s v="KFR-26GW/(26531)FNhAa-B1"/>
        <s v="KFR-26GW/(26504)FNhAa-B1"/>
        <s v="KFR-35GW/(35504)FNhAa-B1"/>
        <s v="KFR-51LW/W12-1"/>
        <s v="KFR-72L(72509)FNhAb-B1(WIFI)"/>
        <s v="KFR-26G(26531)FNhAa-B1"/>
        <s v="KFR-35G(35531)FNhAa-B1"/>
        <s v="创维电视机43GT3"/>
        <s v="XQG100-B29"/>
        <s v="KFR-26GW/A11-1"/>
        <s v="JZY-Q617B"/>
        <s v="EB80M30Mate1"/>
        <s v="XQB100-Z619"/>
        <s v="KFR-50GW/24PAA81U1套机"/>
        <s v="BCD-366GA"/>
        <s v="43E2FD"/>
        <s v="XQB120-BA608"/>
        <s v="CXW-360-D2G1"/>
        <s v="KFR-35GW/(35531)FNhAa-B1"/>
        <s v="EC8002-MY5U1"/>
        <s v="BCD-301WKM2MYC"/>
        <s v="55D3KH"/>
        <s v="TB100V23H"/>
        <s v="海尔热水器RE–200TA7KU1"/>
        <s v="65D3KH"/>
        <s v="BCD-465WRK1FPG"/>
        <s v="WD100N1S"/>
        <s v="KFR-72LW/(72530)FNhAn-B1"/>
        <s v="BCD-236WTM(E)沁玉蓝-星烁"/>
        <s v="EB120Z50Plus2"/>
        <s v="EB100M30Pro1"/>
        <s v="BCD-538WGHSSEDBK"/>
        <s v="冷静王变频冷暖3匹1级能效柜机空调KFR-72LW/(72583)FNhAb-B1(WIFI)(金秋白)"/>
        <s v="KFR-50L(50583)FNhAb-B1(WIFI)"/>
        <s v="小天鹅TG100V23PRO"/>
        <s v="万家乐JSQ24-12Y1"/>
        <s v="小天鹅TD100ML02IT"/>
        <s v="海信55D3KH"/>
        <s v="美的JZT-Q69-M"/>
        <s v="美的F6033-MT7(HE)"/>
        <s v="美的KFR-26GW/PH1-1"/>
        <s v="小天鹅KFR-72LW/W12-1"/>
        <s v="小天鹅TG100V88WMUIADY5"/>
        <s v="美的MB100V36T"/>
        <s v="美的F60-33DN6"/>
        <s v="KFR-35GW/MJD2-1"/>
        <s v="CXW-188-ZK2109(B)(2024)"/>
        <s v="CXW-210-ZK2406(B)"/>
        <s v="JSQ30-16QH2403"/>
        <s v="JZT-Q2301(B)"/>
        <s v="IWR823-4B(2102)"/>
        <s v="JSQ30-16QH2302(12T)"/>
        <s v="CXW-220-ZK2306(B)"/>
        <s v="JZT-Q2302(B)"/>
        <s v="KFR-35GW/LA1"/>
        <s v="JZY-Q2107(B)"/>
        <s v="CXW-258-K2415(B)"/>
        <s v="KFR-26G(26504)FNhAc-B1"/>
        <s v="KFR-26GW/W11(BDN8)-1A"/>
        <s v="EB120B22Pro2"/>
        <s v="MG100V36T"/>
        <s v="KFR-35GW/PH1-1"/>
        <s v="XQB120-Z216"/>
        <s v="KFR-26G(26586)FNhAb-B1(WIFI)"/>
        <s v="CXW-280-K2208(B)"/>
        <s v="JZY-Q2209(B)"/>
        <s v="格力KFR-26GW/(26598)FNhAd-B1(JDWIFI)"/>
        <s v="格力KFR-35GW/(35504)FNhAa-B1"/>
        <s v="容声BCD-298WD11MYC"/>
        <s v="万家乐JZT-PV3S"/>
        <s v="XDR320-GB"/>
        <s v="美的空调KFR-35GW/BDN8Y-MJ101(1)"/>
        <s v="美的KFR-35GW/BDN8Y-MJ101(1)"/>
        <s v="海尔洗衣机EB100Z32Pro2"/>
        <s v="海尔洗衣机EB120B22Pro2"/>
        <s v="海尔洗衣机EB120B53Pro3"/>
        <s v="海尔洗衣机 EB120B22Pro2"/>
        <s v="海尔洗衣机 XQB100-HB106C"/>
        <s v="美的冰箱BCD-477WSGPZM( E)"/>
        <s v="美的冰箱BCD-477WSGPZM(E)"/>
        <s v="E60-X10"/>
        <s v="TB80V26T"/>
        <s v="KFR-26GW/N8KS1-1"/>
        <s v="BCD-216WMPT"/>
        <s v="BCD-467WGHTD5DSN"/>
        <s v="BCD-478WGHTD5DB9"/>
        <s v="75J7K"/>
        <s v="EG100MATESL6"/>
        <s v="KFR-35G/X500U-X1(1X18)"/>
        <s v="KFR-35GW/SN1-1"/>
        <s v="BCD-222WTDG/A-C51"/>
        <s v="TD10MC1"/>
        <s v="EB100B33Mate2"/>
        <s v="万和家用燃气灶JZY-Q3L03Q-20Y"/>
        <s v="BCD-216WD12NC-GU51"/>
        <s v="TG10MC1"/>
        <s v="KFR-35GW/BDN8Y-MJ101(1)"/>
        <s v="海尔波轮洗衣机EB120B53Pro3"/>
        <s v="海尔波轮洗衣机XQB100-Z619"/>
        <s v="万家乐烟机CXW-320-PC3"/>
        <s v="55JD701F"/>
        <s v="万家乐热水器JSQ30-16DB1"/>
        <s v="小天鹅滚筒洗衣机TG100VJD811MIT"/>
        <s v="容声冰箱 BCD-298WD11MYC"/>
        <s v="格力空调京桂KFR-26GW/(26587)FNhAf-B1"/>
        <s v="BCD-466WVS1FPC"/>
        <s v="EB100Z32Pro2"/>
        <s v="BCD-532WGHTD59S1U1"/>
        <s v="85J88GT"/>
        <s v="BCD-511WSGPZM(E)霜影灰"/>
        <s v="KFR-35G(35562)FNhAa-B1(WIFI)"/>
        <s v="JZT-JDQ1"/>
        <s v="F8022-J3(H)"/>
        <s v="电热水器DDF60-DJ3电脑型"/>
        <s v="KFR-26GW/(26587)FNhAf-B1"/>
        <s v="TB100VT615AWY"/>
        <s v="海尔BCD-343WLHFD9DSFU1"/>
        <s v="海尔G100518BD12S"/>
        <s v="海尔XQB120-BZ628"/>
        <s v="海尔BCD-471WGHTDEDSW"/>
        <s v="海尔43A20C"/>
        <s v="海尔KFR-50GW/24PAA81U1套机"/>
        <s v="KFR-72T2W/B3N8-LX(1)Ⅲ"/>
        <s v="XQB100-BZ608"/>
        <s v="KFR-26G(26598)FNhAa-B1(WIFI)"/>
        <s v="XQB100-BS618"/>
        <s v="小天鹅洗衣机TB10M081DT"/>
        <s v="美的热水器JSQ30-16HC3"/>
        <s v="创维电视65G7E"/>
        <s v="KFR-35G/QL1U-X1(1S35)"/>
        <s v="KFR-72T2W/BN8-MX(1)Ⅲ"/>
        <s v="75X6E"/>
        <s v="樱雪烟机CXW-220-ZK2479(B)SW"/>
        <s v="KFR-72LW/(72506)FNhAa-B1(WIFI)"/>
        <s v="XQG100-HB106C"/>
        <s v="BCD-425WSK1FPC"/>
        <s v="TB120M092DZ"/>
        <s v="万家乐燃气灶JZY-PV3S"/>
        <s v="BCD-431WUSGPZM迷境灰"/>
        <s v="JSQ30-16LE6(F)"/>
        <s v="JZT-PV3S"/>
        <s v="65S9"/>
        <s v="CXW-320-W7"/>
        <s v="天巧变频冷暖正1.5匹1级能效挂机空调KFR-35GW/(35531)FNhAa-B1(暖阳白)"/>
        <s v="美的KFR-26GW/BDN8Y-XT200(1)A"/>
        <s v="BCD-267WKR3NPGA-TQ51"/>
        <s v="JSQ30-16W15"/>
        <s v="万家乐吸油烟机CXW-320-W7"/>
        <s v="55SN6E"/>
        <s v="JSQ30-16WL31"/>
        <s v="万家乐燃气热水器JSQ34-18Z6L"/>
        <s v="KFR-26GW/BDN8Y-MS100(1)A"/>
        <s v="小天鹅洗衣机TB120M092DZ"/>
        <s v="TCL电视机75P11H-JN"/>
        <s v="XQS100-BZ226"/>
        <s v="E60-VC3"/>
        <s v="海尔BCD-406WLHTDEDSLU1"/>
        <s v="65N7G-J"/>
        <s v="KFR-35GW/BDN8Y-XT200(1)A"/>
        <s v="万家乐D60-P1N1"/>
        <s v="万家乐燃气灶JZT-PV3S"/>
        <s v="万家乐燃气热水器JSQ30-16LE6(F)"/>
        <s v="KFR-72LW/W12-1"/>
        <s v="JSQ24-12N1"/>
        <s v="三菱电机MSZ-RA12VA"/>
        <s v="松下CS-EJ27FS10N/CU-EJ27FS10"/>
        <s v="三菱电机MSZ-RA09VA"/>
        <s v="松下   XQB100-M1J3P"/>
        <s v="TCL    55P11H-JN"/>
        <s v="万家乐    D50-SY3"/>
        <s v="海尔   BCD-283WLHC357SW"/>
        <s v="日立   XQB100-BCV(N)"/>
        <s v="海尔    BCD-202WGHC290S9"/>
        <s v="海尔   BCD-182LHC2E0YH"/>
        <s v="晶弘  BCD-231WETG"/>
        <s v="海尔   BCD-202WGHC290S9"/>
        <s v="FAC26V1Cb3HR"/>
        <s v="RFD-120LW/BSDN8Y-PA401(1)A"/>
        <s v="日立    XQB100-BCV(N)"/>
        <s v="松下   XQB130-M13F"/>
        <s v="海尔    FCD-251LHKPT1"/>
        <s v="格力   KFR-26GW/(26598)FNhAa-B1(WIFI)"/>
        <s v="格力    KFR-26GW/(26598)FNhAa-B1(WIFI)"/>
        <s v="85Q10T Max"/>
        <s v="XQB120-663TPB"/>
        <s v="KFR-88LW/JH1-1"/>
        <s v="MSZ-LA12VF"/>
        <s v=" ZTD120-D3"/>
        <s v="E60-E7"/>
        <s v="JSQ30-Q302"/>
        <s v="D50-D1C1"/>
        <s v="FGP3.5Pd/KaNh-N1"/>
        <s v="BCD-283WLHC357SW"/>
        <s v="D60-SY2"/>
        <s v="CXW-188-KT15SA"/>
        <s v="JSG20-10K2"/>
        <s v="SF50HC0028"/>
        <s v="KFR-26GW/(26587)FNhAg-B1"/>
        <s v="KFR-35GW/(35587)FNhAg-B1"/>
        <s v="KFR-72LW/BDN8Y-YC301(1)A"/>
        <s v="KFR-26GW/(26598)FNhAa-B1(WIFI)"/>
        <s v="KFR-72LW/(72580)FNhAb-B1(WIFI)"/>
        <s v="KFR-26GW/(26562)FNhAa-B1(WIFI)"/>
        <s v="KFR-35GW/(35549)FNhAc-B1(WIFI)"/>
        <s v="KFR-50TW/(50530)FNhCaf-B2"/>
        <s v="XQB120-BSE639"/>
        <s v="TB100FTEC"/>
        <s v="BCD-406WLHTDEDSLU1"/>
        <s v="BCD-298WD11MYC"/>
        <s v="65D62QH"/>
        <s v="BCD-510WSK1FPCZA"/>
        <s v="55D50QD"/>
        <s v="KFR-72LW/N8MXJ1"/>
        <s v="JZT-911GS"/>
        <s v="E49"/>
        <s v="XQB100-U158"/>
        <s v="65H5F"/>
        <s v="XQB100-K1AA"/>
        <s v="海尔冰箱BCD-475WGHTD1BWGU1"/>
        <s v="百得燃气灶JZY-Q865BX"/>
        <s v="百得电热水器F32-60Y6"/>
        <s v="百得吸油烟机CXW-280-U203S"/>
        <s v="TCL电视55J7E-J"/>
        <s v="百得吸油烟机CXW-280-T762"/>
        <s v="格力空调KFR-26GW/(26587)FNhAe-B1"/>
        <s v="百得燃气灶JZT-Q629BX"/>
        <s v="松下洗衣机XQB95-3R1Q1"/>
        <s v="美的空调KFR-26GW/BDN8Y-MJ101(1)"/>
        <s v="百得燃气灶JZT-Q990BX"/>
        <s v="百得吸油烟机CXW-260-C501X"/>
        <s v="海尔洗衣机EG100HPRO61S"/>
        <s v="沁园净水器UR-S5540i"/>
        <s v="FTZW136YC-W1"/>
        <s v="美的_x0009_F60-33DN6(HE)"/>
        <s v="海尔_x0009_XQG100-H608H"/>
        <s v="美的燃气灶-JZT-Q63D-M"/>
        <s v="BCD-477WGHTDEDSP"/>
        <s v="美的空调-KFR-35GW/T5"/>
        <s v="海尔洗衣机-G100568BD12S"/>
        <s v="55GT3"/>
        <s v="1.5匹CS-CR13KR10/CU-CR13KT10"/>
        <s v="XQB80-Q8800"/>
        <s v="KFR-26GW/TA1-1"/>
        <s v="F60-33DN6(HE)"/>
        <s v="JSQ30-16VR6DRMGU1"/>
        <s v="G10078HBD14LS"/>
        <s v="BCD-463WGHTD49SRU1"/>
        <s v="KFR-35GW/B2-1"/>
        <s v="EB120B53Pro3"/>
        <s v="BCD-462WD11FPC"/>
        <s v="格力空调KFR-72LW/(72509)FNhAb-B1(WIFI)"/>
        <s v="KFR-35G(35586)FNhAb-B1(WIFI)"/>
        <s v="KFR-72L(72555)FNhAd-B1(WIFI)"/>
        <s v="BCD-549WPSC/曜岩黑"/>
        <s v="KFR-26G(26523)FNhAa-B1"/>
        <s v="KFR-26G(26562)FNhAa-B1(WIFI)"/>
        <s v="KFR-35GW/BDN8Y-QS200(1)A"/>
        <s v="CXW-230-Y7"/>
        <s v="Y43E"/>
        <s v="CXW-260-FYQ926"/>
        <s v="BD/BC-300ZMSM"/>
        <s v="奥铂特灶具JZY-52-B3"/>
        <s v="XQB120-2229C"/>
        <s v="KFR-51LW/BDN8Y-YS300(1)A"/>
        <s v="KFR-26GW/PH1-1"/>
        <s v="BD/BC-200KMXC(E)极地白"/>
        <s v="BCD-212WDPG"/>
        <s v="XQG100-J1AB"/>
        <s v="海信55D50QD"/>
        <s v="海尔KFR-35GW/B5LBA81U1套机"/>
        <s v="容声BCD-172WD11D"/>
        <s v="容声BCD-216WD12NC"/>
        <s v="格力空调KFR-35G(35531)FNhAa-B1"/>
        <s v="KFR-26GW/MQ1-1"/>
        <s v="美的空调KFR-72LW/JH1-1"/>
        <s v="小天鹅洗衣机TB100-M3610DT"/>
        <s v="CXW-260-XC21-S顶侧双吸式油烟机"/>
        <s v="JZT-Q623-M"/>
        <s v="MG120V36T"/>
        <s v="BCD-186WMA榭湖银"/>
        <s v="TB120M08DT"/>
        <s v="万家乐JZT-V2S"/>
        <s v="万家乐CXW-320-E1C1"/>
        <s v="美的KFR-35GW/PH1-1"/>
        <s v="TCL旋转智屏A200PRO"/>
        <s v="KFR-35GW/M1-1"/>
        <s v="松下洗衣机XQG100-E15V"/>
        <s v="JZT-ZS310S"/>
        <s v="TB80V23H"/>
        <s v="TB120V01MT"/>
        <s v="BCD-431WSK1FPG"/>
        <s v="D60-BA5"/>
        <s v="KFR-75T2W/B3N8-SJ(1)Ⅲ"/>
        <s v="微波炉C2S0–GF5"/>
        <s v="XQB100-BZ216J"/>
        <s v="BCD-201WGHC290Y1"/>
        <s v="BCD-221WD16NY"/>
        <s v="TG100VN62WDY"/>
        <s v="TD100V108"/>
        <s v="KFR-26GW/BDN8Y-YA103(1)A"/>
        <s v="FGP3.5Pd/KNh-N1"/>
        <s v="FGP8.5Pd/KaNh-N1"/>
        <s v="JZY-ZS310S"/>
        <s v="E50-U2UW1-20"/>
        <s v="美的空调KFR-26GW/C1-1"/>
        <s v="创维电视65V58F"/>
        <s v="美的空调KFR-26GW/BP3DN8Y-PF200(1)"/>
        <s v="美的热水器F60-22N5(HE)"/>
        <s v="小天鹅洗衣机TD100V618PLUS"/>
        <s v="美的冰箱BCD-320WGPM(E)墨兰灰-隐秀"/>
        <s v="创维电视65GT3"/>
        <s v="美的空调KFR-72LW/N8VHC1Ⅱ"/>
        <s v="KFR-72LW/N8XHA1Ⅱ"/>
        <s v="KFR-72LW/N8VHC1Ⅱ"/>
        <s v="创维电视55S9"/>
        <s v="万家乐热水器JSQ30-HI7"/>
        <s v="小天鹅洗衣机TB120V01MDT"/>
        <s v="KFR-26GW/C1-1"/>
        <s v="KFR-35GW/C1-1"/>
        <s v="TD100ML02IT"/>
        <s v="MB100S3DT"/>
        <s v="KFR-72LW/JH1-1"/>
        <s v="BCD-475WSGPL瑾瑜蓝"/>
        <s v="TB120M08T"/>
        <s v="TB100-M3610DT"/>
        <s v="BCD-239WTPL巴赫银"/>
        <s v="TD10M66Z"/>
        <s v="TD120M11T"/>
        <s v="TB100V26DT"/>
        <s v="KFR-72LW/BDN8Y-PA401(2)A"/>
        <s v="TD100MS93ILZ"/>
        <s v="美的热水器F40-A20MD1"/>
        <s v="CXW-280-CZ23M"/>
        <s v="华为Matebook D16 MCLG-16"/>
        <s v="华为 matebook GT14 ENZH-32"/>
        <s v="华为matebook 14 FLMH-16"/>
        <s v="华为 Matebook D14MDG-32"/>
        <s v="海尔空气能热水器KF75/200-BE7U1"/>
        <s v="万家乐热水器JSQ30–16N3"/>
        <s v="FJ系列风管机3匹FJR7.2Pd/Cb4Nh-N1"/>
        <s v="美的冰箱BCD-236WTM(E)"/>
        <s v="格力冰箱BCD-658WPSC/原石灰"/>
        <s v="美的空调KFR-26GW/PH1-1"/>
        <s v="海尔洗衣机XQB120-Z216"/>
        <s v="海尔空气能热水器KF200-K2F7U1"/>
        <s v="KFR-26GW/(26575)FNhDc-B1"/>
        <s v="KFR-35GW/(35566)FNhAa-B1(WIFI)"/>
        <s v="BCD-478WSPM(E)谷雨灰"/>
        <s v="XQG100-B12206"/>
        <s v="FJR7.2Pd/Cb4Nh-N1（含线控器）"/>
        <s v="KFR-72LW/(72575)FNhAc-B1(SNWIFI)"/>
        <s v="KFR-26G/KEB81U1(冰雪白)室内机总成"/>
        <s v="D50-P1N1"/>
        <s v="XQB100-QYACN"/>
        <s v="BCD-439WDQG/B"/>
        <s v="KFR-26GW/(26566)FNhAa-B1(WIFI)"/>
        <s v="JSQ24-SS5-13/恒温12T防冻"/>
        <s v="CXW-200-XS500S"/>
        <s v="海尔洗衣机XQG100-B12206"/>
        <s v="万家乐CXW-360-W3"/>
        <s v="万家乐JZY-QA3"/>
        <s v="BCD-550W(KC82EA920C)"/>
        <s v="CXW-380-LS78FC9C1W"/>
        <s v="美的空调KFR-26GW/N8ZHJ1"/>
        <s v="创维液晶电视65G3F"/>
        <s v="万家乐消毒柜ZQD120-Q6A"/>
        <s v="万家乐燃气灶JZY-QA01A"/>
        <s v="格力晶弘三门冰箱BCD-231WETG(浮光金)"/>
        <s v="格力KFR-26GW/(26504)FNhAa-B1"/>
        <s v="格力KFR-26GW/(26531)FNhAa-B1"/>
        <s v="格力KFR-35GW/(35586)FNhAb-B1(WIFI)"/>
        <s v="格力KFR-35G(35523)FNhAa-B1"/>
        <s v="格力KFR-26G(26531)FNhAa-B1"/>
        <s v="格力KFR-26G(26598)FNhAa-B1(WIFI)"/>
        <s v="格力KFR-35G(35598)FNhAa-B1(WIFI)"/>
        <s v="格力KFR-35G(35531)FNhAa-B1"/>
        <s v="JZY-Q3L06"/>
        <s v="JZY-Q250-B101"/>
        <s v="JSQ24-12Y1"/>
        <s v="JZY-Q245-A312"/>
        <s v="JZY-PV2"/>
        <s v="CXW-258-X1"/>
        <s v="JSQ30-16Q6"/>
        <s v="JZY-Q250-B326"/>
        <s v="JZT-Q3L28X1"/>
        <s v="F60-33DN6（HE）"/>
        <s v="BCD-480WSPZM(E)榭湖银"/>
        <s v="XQB120-2039C"/>
        <s v="55V58F"/>
        <s v="F60-25DS5"/>
        <s v="BCD-239WTPM钛钢灰-星烁"/>
        <s v="BCD-271WTGPZM沁玉蓝"/>
        <s v="KFR-35GW/C1-1S"/>
        <s v="XQB120-2488C"/>
        <s v="F60-33XQ5(HE)"/>
        <s v="BCD-546WKGPL瑾瑜蓝"/>
        <s v="CXW-200-JMY1"/>
        <s v="XQB100-1829A"/>
        <s v="F60-A20MD1(HI)"/>
        <s v="海尔XQB100-M1269"/>
        <s v="海信空调KFR-35GW/A210U-X1"/>
        <s v="D60-SY1"/>
        <s v="美的KFR-26GW/C1-1S"/>
        <s v="美的KFR-35GW/C1-1S"/>
        <s v="小天鹅TB100V26T"/>
        <s v="小天鹅KFR-26GW/W11(BDN8)-1A"/>
        <s v="美的KFR-35GW/N8MXC1"/>
        <s v="美的KFR-51LW/G3-1"/>
        <s v="美的KFR-120T2W/B3SDN8-GC(1)"/>
        <s v="美的KFR-35GW/N8XHC1Ⅱ"/>
        <s v="方太CXW-358-Z7T"/>
        <s v="CXW-358-J3（不带罩）"/>
        <s v="JZT/Y/R-02-HECB"/>
        <s v="CXW-358-Z7T"/>
        <s v="JZY/T-01-TK1B"/>
        <s v="JBCD7E-03-W5"/>
        <s v="CXW-358-04-X2A"/>
        <s v="ZTD100F-J29"/>
        <s v="JSQ30-C1661"/>
        <s v="JZT/Y/R-02-HECB.D"/>
        <s v="CS-EJ27FS10N/CU-EJ27FS10"/>
        <s v="KFR-35GW/(35598)FNhAa-B1(WIFI)"/>
        <s v="FGP7.2Pd/KaNh-N1"/>
        <s v="KFR-72LW/(72599)FNhAa-B1(WIFI)"/>
        <s v="WTE-PT60-2057暖阳白"/>
        <s v="美的空调京绽KFR-26GW/BDN8Y-MJ101(1)"/>
        <s v="美的BCD-320WGPM(E)墨兰灰-隐秀"/>
        <s v="小天鹅TB120V01MDT"/>
        <s v="容声BCD-477WVS1FPCQA"/>
        <s v="美的KFR-26GW/BDN8Y-MJ101(1)"/>
        <s v="小天鹅TB10M080DT"/>
        <s v="Hisense65D62QD"/>
        <s v="海尔BCD-478WGHTD5DB9"/>
        <s v="长虹43D5F-G Pro"/>
        <s v="百得燃气灶JZY-JDQ19"/>
        <s v="SKYWORTH55j77F"/>
        <s v="美的热水器F6033-ZE8S(HE)"/>
        <s v="65J7EPro-J"/>
        <s v="万家乐CXW-320-PC3"/>
        <s v="海尔EG100HPRO87S"/>
        <s v="TB100TEC"/>
        <s v="TB100PURE6"/>
        <s v="TCL电视75J7K-JN"/>
        <s v="华帝JZT-ZJ310S"/>
        <s v="小天鹅TB100TEC"/>
        <s v="TCL55J7k"/>
        <s v="43H3GT"/>
        <s v="松下洗衣机XQB100-U158"/>
        <s v="小天鹅TD100V610AIT"/>
        <s v="海信 Hisense85D71Q"/>
        <s v="海尔EB120B22Pro2"/>
        <s v="万家乐JZT-PV3S*12T"/>
        <s v="EG100PRO87S"/>
        <s v="CXW-320-PC3"/>
        <s v="海信 Hisense55D50QD"/>
        <s v="小天鹅TG100V610AIT"/>
        <s v="容声BCD-466WVS1FPC"/>
        <s v="SKYWORTH65J77FT"/>
        <s v="海尔EB100Z32Pro2"/>
        <s v="CXW-280-CC23J"/>
        <s v="容声BCD-219WD1NY"/>
        <s v="小天鹅TG100VJD811MIT"/>
        <s v="万家乐D60-P1L1"/>
        <s v="海尔BCD-500WGHFD45ASU1"/>
        <s v="松下XQB100-M1730"/>
        <s v="海信75D50QD"/>
        <s v="海尔EG100PRO87S"/>
        <s v="BCD-219WD1NY"/>
        <s v="TG100V610AIT"/>
        <s v="65J88GT"/>
        <s v="SKYWORTH65J88GT"/>
        <s v="BCD-435WVS1MPCZ"/>
        <s v="美的KFR-72LW/N8MXJ1"/>
        <s v="TB120V01MDT"/>
        <s v="BCD-320WGPM(E)墨兰灰-隐秀"/>
        <s v="TD100V810MT"/>
        <s v="小天鹅TB100PURE6"/>
        <s v="松下XQG100-E176"/>
        <s v="XQG100-E176"/>
        <s v="美的KFR-72LW/MJ102(1)"/>
        <s v="美的空调KFR-26GW/N8MJD1"/>
        <s v="容声冰箱BCD-466WVS1FPC"/>
        <s v="BCD-477WSGPZM(E)暮云灰"/>
        <s v="KFR-26GW/BDN8Y-MJ101(1)"/>
        <s v="科龙空调KFR-72L/KL1-X1(2N65)"/>
        <s v="华帝电热水器DDF60-DJ3电脑型"/>
        <s v="松下XQB100-U13M"/>
        <s v="海尔XQB120-BSE639"/>
        <s v="F6022-ZK3S(HE)"/>
        <s v="容声冰箱BCD-298WD11MYC"/>
        <s v="美的 MideaJZT-QW51"/>
        <s v="美的燃气灶JZT-QW51"/>
        <s v="小天鹅TB120M092DZ"/>
        <s v="43D5F-G Pro"/>
        <s v="JSQ30-16DB1"/>
        <s v="JZT-PV3S*12T"/>
        <s v="43S11K-F"/>
        <s v="JZT-ZJ310S"/>
        <s v="65U7N"/>
        <s v="85A57N"/>
        <s v="XQB100-C309D"/>
        <s v="JZT-B308"/>
        <s v="KFR-72LW/MJ102(1)"/>
        <s v="XDZ100-KB103"/>
        <s v="ICD-60T-CA2303"/>
        <s v="XQB100-BZ629"/>
        <s v="XQB100-5Q12"/>
        <s v="65S11H-JN"/>
        <s v="55DP860F-G"/>
        <s v="KFR-72L(72583)FNhAb-B1(WIFI)"/>
        <s v="华为MDG-32"/>
        <s v="华为FLMH-16"/>
        <s v="华为MCLG-16"/>
        <s v="华为VGHH-32"/>
        <s v="TG100V810MT"/>
        <s v="康宝XDZ110-ESV2"/>
        <s v="JZT-Q69-M"/>
        <s v="格力FGP8.5Pd/KaNh-N1"/>
        <s v="万家乐JSG20-10K2"/>
        <s v="万家乐CXW-360-M5C1"/>
        <s v="松下CS-R9KT10/CU-F9KT10"/>
        <s v="格力KFR-26GW/(26565)FNhAc-B1(WIFI)"/>
        <s v="万家乐JSQ30-16Q5L"/>
        <s v="松下XQB100-Q182"/>
        <s v="松下XQB100-U15S"/>
        <s v="万家乐D60-SY3"/>
        <s v="海尔XQS100-BE568"/>
        <s v="海信BCD-465WMK5DP"/>
        <s v="海尔XQG100-HBD12516"/>
        <s v="华为HD85KUNM"/>
        <s v="华为HDB527G6"/>
        <s v="海信55A51ND"/>
        <s v="万家乐JZY-QA01AG"/>
        <s v="万家乐JZT-J2"/>
        <s v="万家乐CXW-320-W6"/>
        <s v="万家乐CXW-320-C5"/>
        <s v="万家乐D60-SY2"/>
        <s v="晶弘BCD-512WPSG"/>
        <s v="万家乐JZT-QA01A"/>
        <s v="海尔XQB120-BA608"/>
        <s v="万家乐JZT-QA01AG"/>
        <s v="容声BCD-427WRK1FPC"/>
        <s v="海信XQB100-V558D"/>
        <s v="海尔MB100-BDEF668"/>
        <s v="格力KFR-72LW/(72509)FNhAb-B1(WIFI)"/>
        <s v="海尔BCD-202WGHC290S9"/>
        <s v="海尔JSQ25-13ZM5DMCG"/>
        <s v="万家乐CXW-360-F3C1"/>
        <s v="松下XQB120-U16F"/>
        <s v="海信KFR-50G/G860H-X1"/>
        <s v="格力KFR-26G(26504)FNhAa-B1"/>
        <s v="海信55D3KD"/>
        <s v="松下CS-R13KT10/CU-F13KT10"/>
        <s v="海信85D3KD"/>
        <s v="格力KFR-26G(26565)FNhAc-B1(WIFI)"/>
        <s v="格力KFR-35G(35565)FNhAc-B1(WIFI)"/>
        <s v="格力FGP7.2Pd/KaNh-N1"/>
        <s v="格力KFR-35G(35564)FNhAg-B1(WIFI)"/>
        <s v="格力KFR-26G(26564)FNhAg-B1(WIFI)"/>
        <s v="D80-S3C2"/>
        <s v="KFR-72GW/G860D-X1"/>
        <s v="XQB100-HF1A"/>
        <s v="海尔空调KFR-26GW/16CAB81U1套机"/>
        <s v="KFR-26GW/N8XF1-1"/>
        <s v="JSQ30-16K3C1"/>
        <s v="JZT-J2"/>
        <s v="XQB100-2429D"/>
        <s v="TB10M080DT"/>
        <s v="L65MA-SPL"/>
        <s v="KFR-50GW/N2A1"/>
        <s v="L75MA-SPL"/>
        <s v="皓月银/i5-12450H/UMA/16GB/512GB/Non-Touch/非背光/MDF-16"/>
        <s v="华为HDB5267P"/>
        <s v="华为FLMH-32"/>
        <s v="深空灰/i5-13420H UMA 16GB 1TB 100% sRGB+背光/MDG-32"/>
        <s v="KFR-50GW/QY1-X1"/>
        <s v="JZT-V2S"/>
        <s v="JSQ30-16Q3L"/>
        <s v="KFR-72LW/(72530)FNhAm-B1"/>
        <s v="JZT-V2C1"/>
        <s v="CXW-320-F5C1"/>
        <s v="KFR-26G(26565)FNhAc-B1(WIFI)"/>
        <s v="FTXV236YC-H"/>
        <s v="松下空调CS-EJ27FS10M/CU-EJ27FS10"/>
        <s v="海尔洗衣机XQB120-BZ628"/>
        <s v="松下电饭煲SR-DN181"/>
        <s v="美的冰箱BCD-239WTPM钛钢灰-星烁"/>
        <s v="美的洗衣机MB100V36T"/>
        <s v="创维电视32GT3"/>
        <s v="CS-R9KT10/CU-F9KT10"/>
        <s v="CS-R13KT10/CU-F13KT10"/>
        <s v="格力牌KFR-35GW/(35504)FNhAa-B1"/>
        <s v="Panasonic CS-R13KT10/CU-F13KT10"/>
        <s v="万和CXW-310-L03Q"/>
        <s v="万和JZT-Q3L03Q"/>
        <s v="万家乐JSQ30-16N8"/>
        <s v="美的KFR-35GW/BDN8Y-QS200(1)A"/>
        <s v="美的KFR-26GW/BDN8Y-QS200(1)A"/>
        <s v="ER9SM233MP"/>
        <s v="RFUS90WDVA-C1/RFUSC90WDVA-C1"/>
        <s v="CXW-380-LC78FC9C0W"/>
        <s v="西门子洗衣机 WB45HME18W"/>
        <s v="SJ45ZC24MC"/>
        <s v="TBM100M093DZ"/>
        <s v="MRC2488-600G"/>
        <s v="KFR-85T2W/B3-LX(1)Ⅳ"/>
        <s v="小米JZT-MJ01D"/>
        <s v="小米KFR-26GW/V1A1"/>
        <s v="BCD-237WTGPM(E)"/>
        <s v="BCD-469WFQG/B"/>
        <s v="华为MateBook14(FLMH-16)Ultra5-125H(16+1T)Win11触屏24款 "/>
        <s v="华为 MDG-32"/>
        <s v="XHQG100MJ105"/>
        <s v="XHQG120MJ202"/>
        <s v="荣耀MagicBookPro16202416吋Ultra5UMA24GB1TB凝夜色WIN11HOME"/>
        <s v="荣耀MagicBookPro14202514吋Ultra5UMA32GB1TB星辰灰WIN11HOME"/>
      </sharedItems>
    </cacheField>
    <cacheField name="新家电能效" numFmtId="0">
      <sharedItems count="3">
        <s v="L1"/>
        <s v="L2"/>
        <s v="L3"/>
      </sharedItems>
    </cacheField>
    <cacheField name="新家电支付订单号" numFmtId="0">
      <sharedItems count="947">
        <s v="20250121132947036921177017"/>
        <s v="20250123133931036949073537"/>
        <s v="20250305160351037415131264"/>
        <s v="20250305160925037415217643"/>
        <s v="20250213143458037187538961"/>
        <s v="20250221165822037280779607"/>
        <s v="20250222145805037290725813"/>
        <s v="20250222150000037290745112"/>
        <s v="20250316165742037544313958"/>
        <s v="20250316165622037544295835"/>
        <s v="20250319100128037573488338"/>
        <s v="20250319100232037573512253"/>
        <s v="20250320092143037584361254"/>
        <s v="20250103122652036713503988"/>
        <s v="20250123120439036947540945"/>
        <s v="20250315114302037526586500"/>
        <s v="20250319161439037578178350"/>
        <s v="20250326163457037664197118"/>
        <s v="20250330145022037710400952"/>
        <s v="20250401171634037735998950"/>
        <s v="20250319115437037575006124"/>
        <s v="20250319115941037575093730"/>
        <s v="20250319120437037575169969"/>
        <s v="20250319162645037578347982"/>
        <s v="20250303112741037391271644"/>
        <s v="20250306105856037422108267"/>
        <s v="20250125104747036975456387"/>
        <s v="20250202161753037068229278"/>
        <s v="20250202162505037068340163"/>
        <s v="20250218143052037245935081"/>
        <s v="20250219115729037255193730"/>
        <s v="20250221104829037276081621"/>
        <s v="20250222141218037290053355"/>
        <s v="20250222150342037290798981"/>
        <s v="20250305203950037418086905"/>
        <s v="20250306150703037425041406"/>
        <s v="20250307100155037432136692"/>
        <s v="20250307110139037432897518"/>
        <s v="20250307110228037432932730"/>
        <s v="20250307114016037433450028"/>
        <s v="20250307114105037433470611"/>
        <s v="20250307124911037434362814"/>
        <s v="20250308100451037443688027"/>
        <s v="20250308100551037443692318"/>
        <s v="20250308100645037443725756"/>
        <s v="20250306120719037423028331"/>
        <s v="20250125153540036980874224"/>
        <s v="20250306174616037426995164"/>
        <s v="20250306101002037421501149"/>
        <s v="20250208162402090009528676"/>
        <s v="20250210135349037152270323"/>
        <s v="20250212142000037175847309"/>
        <s v="20250219094815037253458104"/>
        <s v="20250219113058037254807016"/>
        <s v="20250219173139037259328641"/>
        <s v="20250222185749037294147208"/>
        <s v="20250225184129037327904392"/>
        <s v="20250225183544037327854156"/>
        <s v="20250225184655037327958477"/>
        <s v="20250225185038037327995557"/>
        <s v="20250227114138037344525466"/>
        <s v="20250303105711037390842547"/>
        <s v="20250305163224037415458577"/>
        <s v="20250306105745037422102872"/>
        <s v="20250306123347037423373196"/>
        <s v="20250306142510037424578139"/>
        <s v="20250306143156037424668658"/>
        <s v="20250306142920037424616411"/>
        <s v="20250306143037037424643952"/>
        <s v="20250306143436037424685023"/>
        <s v="20250306143541037424707776"/>
        <s v="20250306143715037424709329"/>
        <s v="20250301151208037371160574"/>
        <s v="20250301150538037371062540"/>
        <s v="20250301155828037371884295"/>
        <s v="20250303212252037397485146"/>
        <s v="20250205115449037098653626"/>
        <s v="20250209131743037139837726"/>
        <s v="20250217144212037235014912"/>
        <s v="20250224152659037314508095"/>
        <s v="20250305174651037416401787"/>
        <s v="20250305174746037416385507"/>
        <s v="20250305174852037416426665"/>
        <s v="20250305184243037417042006"/>
        <s v="20250305184348037417051068"/>
        <s v="20250306115021037422785417"/>
        <s v="20250306160624037425731508"/>
        <s v="20250306160742037425772750"/>
        <s v="20250111094942036800501730"/>
        <s v="20250123093136036944936264"/>
        <s v="20250125110547036975790128"/>
        <s v="20250125150837036980330890"/>
        <s v="20250206174146037116054991"/>
        <s v="20250208131507090006818619"/>
        <s v="20250210184026037156360030"/>
        <s v="20250222193952037294613547"/>
        <s v="20250301163109037372423645"/>
        <s v="20250301163444037372485637"/>
        <s v="20250302104212037379265267"/>
        <s v="20250303113821037391404761"/>
        <s v="20250305211409037418319150"/>
        <s v="20250305213222037418419359"/>
        <s v="20250501155255038090287884"/>
        <s v="20250215125647037209858345"/>
        <s v="20250224154127037314702379"/>
        <s v="20250224152832037314540652"/>
        <s v="20250224154324037314751715"/>
        <s v="20250224155844037314952475"/>
        <s v="20250301152543037371397605"/>
        <s v="20250304153522037404250054"/>
        <s v="20250304152417037404108558"/>
        <s v="20250304164916037405098162"/>
        <s v="20250304164440037405032562"/>
        <s v="20250304164705037405080879"/>
        <s v="20250301131131037369388491"/>
        <s v="20250301131319037369423083"/>
        <s v="20250322164305037615160345"/>
        <s v="20250322164511037615214720"/>
        <s v="20250323105420037622995777"/>
        <s v="20250324121635037637453229"/>
        <s v="20250324184837037642555286"/>
        <s v="20250329144623037697654808"/>
        <s v="20250426083547038022248127"/>
        <s v="20250306175441037427106167"/>
        <s v="20250306122934037423335803"/>
        <s v="20250306123154037423351157"/>
        <s v="20250306141725037424485168"/>
        <s v="20250320212832037593102342"/>
        <s v="20250421095415037966147027"/>
        <s v="20250321193503037604157930"/>
        <s v="20250324105909037636264026"/>
        <s v="20250324134626037638605313"/>
        <s v="20250324173237037641537348"/>
        <s v="20250324173523037641579145"/>
        <s v="20250301090234037365916315"/>
        <s v="20250301094055037366357319"/>
        <s v="20250302170724037384543514"/>
        <s v="20250302203750037386921185"/>
        <s v="20250303131059037392500718"/>
        <s v="20250105121946036735982518"/>
        <s v="20250105173546036740195039"/>
        <s v="20250105173128036740125391"/>
        <s v="20250107134324036759594289"/>
        <s v="20250112142446036815766421"/>
        <s v="20250122105056036932201702"/>
        <s v="20250123085927036944514486"/>
        <s v="20250125135602036978888881"/>
        <s v="20250126143926036994839085"/>
        <s v="20250128145245037023888938"/>
        <s v="20250216105747037220149042"/>
        <s v="20250302101843037378969209"/>
        <s v="20250309131513037459972160"/>
        <s v="20250309140240037460662226"/>
        <s v="20250312191933037498632298"/>
        <s v="20250312191723037498610395"/>
        <s v="20250318165222037567086074"/>
        <s v="20250322142928037612955831"/>
        <s v="20250326214119037667640589"/>
        <s v="20250326213847037667630569"/>
        <s v="20250326214247037667657376"/>
        <s v="20250425101546038011752328"/>
        <s v="20250423185001037995788056"/>
        <s v="20250303131509037392544729"/>
        <s v="20250104095424036722837649"/>
        <s v="20250107151851036760759423"/>
        <s v="20250114131333036837468324"/>
        <s v="20250121135254036921533947"/>
        <s v="20250121201000036927287395"/>
        <s v="20250122155637036937452747"/>
        <s v="20250122155740036937455273"/>
        <s v="20250123141515036949725810"/>
        <s v="20250123152107036950961830"/>
        <s v="20250123195043036955266280"/>
        <s v="20250124205805036971209053"/>
        <s v="20250125111206036975922643"/>
        <s v="20250126220216037002229335"/>
        <s v="20250127121622037007688621"/>
        <s v="20250128083143037019166782"/>
        <s v="20250203152747037078358949"/>
        <s v="20250203172026037080044088"/>
        <s v="20250204182846037092384169"/>
        <s v="20250205140515037100532561"/>
        <s v="20250205163614037103010334"/>
        <s v="20250222144246037290496121"/>
        <s v="20250222144137037290489822"/>
        <s v="20250228200629037362523311"/>
        <s v="20250331123050037720983607"/>
        <s v="20250331122758037720942784"/>
        <s v="20250304150029037403853187"/>
        <s v="20250309090014037456506024"/>
        <s v="20250310155552037474076204"/>
        <s v="20250314162835037518335095"/>
        <s v="20250314162938037518354840"/>
        <s v="20250316090540037537232640"/>
        <s v="20250304165113037405121172"/>
        <s v="20250305183152037416905583"/>
        <s v="20250305183734037416987059"/>
        <s v="20250306104611037421947390"/>
        <s v="20250306112729037422465402"/>
        <s v="20250306113312037422561823"/>
        <s v="20250306140358037424325201"/>
        <s v="20250303131552037392530296"/>
        <s v="20250329151041037698006431"/>
        <s v="20250329164913037699596781"/>
        <s v="20250329165027037699594590"/>
        <s v="20250329192636037701880400"/>
        <s v="20250329200008037702311709"/>
        <s v="20250129162137037031001588"/>
        <s v="20250202201810037070978366"/>
        <s v="20250203202843037082090959"/>
        <s v="20250303111134037391041153"/>
        <s v="20250306141807037424511628"/>
        <s v="20250109153007036782668202"/>
        <s v="20250109161644036783245359"/>
        <s v="20250109212807036786416390"/>
        <s v="20250111163220036806065229"/>
        <s v="20250111180332036807368839"/>
        <s v="20250111202708036808961297"/>
        <s v="20250111204305036809109433"/>
        <s v="20250112143121036815855472"/>
        <s v="20250112142824036815819264"/>
        <s v="20250114103446036835487831"/>
        <s v="20250117102006036868732018"/>
        <s v="20250120205702036913911493"/>
        <s v="20250120205224036913873264"/>
        <s v="20250121102328036918208606"/>
        <s v="20250121102545036918221502"/>
        <s v="20250121102436036918225726"/>
        <s v="20250121100909036917965600"/>
        <s v="20250121101658036918093779"/>
        <s v="20250121100952036917945557"/>
        <s v="20250121101035036917971234"/>
        <s v="20250121101754036918111645"/>
        <s v="20250121095632036917719561"/>
        <s v="20250121101841036918105253"/>
        <s v="20250121100118036917816947"/>
        <s v="20250121100404036917863142"/>
        <s v="20250121103121036918324332"/>
        <s v="20250121103306036918357318"/>
        <s v="20250121102039036918132558"/>
        <s v="20250121102137036918173709"/>
        <s v="20250121102227036918168318"/>
        <s v="20250121115545036919770921"/>
        <s v="20250121115638036919768561"/>
        <s v="20250121115738036919790426"/>
        <s v="20250121153656036923267554"/>
        <s v="20250121154209036923355524"/>
        <s v="20250121204732036927730990"/>
        <s v="20250121204814036927718528"/>
        <s v="20250121204909036927756604"/>
        <s v="20250121205335036927792001"/>
        <s v="20250121205415036927791297"/>
        <s v="20250121205501036927802145"/>
        <s v="20250121210558036927923816"/>
        <s v="20250121210703036927937737"/>
        <s v="20250121210806036927950638"/>
        <s v="20250121212947036928135740"/>
        <s v="20250121212815036928106284"/>
        <s v="20250122122933036933911939"/>
        <s v="20250122171022036938740311"/>
        <s v="20250122204444036941630062"/>
        <s v="20250123100207036945382349"/>
        <s v="20250124144017036964782698"/>
        <s v="20250123205015036956020056"/>
        <s v="20250123205554036956068548"/>
        <s v="20250123205129036956036993"/>
        <s v="20250124124820036962709309"/>
        <s v="20250124161921036966754222"/>
        <s v="20250124161437036966661110"/>
        <s v="20250125120239036976872656"/>
        <s v="20250125151120036980379274"/>
        <s v="20250126115626036991658861"/>
        <s v="20250127154058037011858829"/>
        <s v="20250130174737037040045051"/>
        <s v="20250131111629037044337409"/>
        <s v="20250131160353037047727937"/>
        <s v="20250305180132037416573985"/>
        <s v="20250305180253037416592920"/>
        <s v="20250306160033037425675166"/>
        <s v="20250110205519036797468531"/>
        <s v="20250110205418036797479883"/>
        <s v="20250110210246036797556637"/>
        <s v="20250110213122036797752377"/>
        <s v="20250112105431036812896246"/>
        <s v="20250125114950036976625944"/>
        <s v="20250125200602036985403079"/>
        <s v="20250126114621036991443582"/>
        <s v="20250126114525036991457603"/>
        <s v="20250126153244036995992569"/>
        <s v="20250126174256036998770984"/>
        <s v="20250126175825036999030508"/>
        <s v="20250202153513037067611601"/>
        <s v="20250202171616037069073866"/>
        <s v="20250205161248037102641934"/>
        <s v="20250205161155037102616309"/>
        <s v="20250206195220037117499988"/>
        <s v="20250208125238090006544496"/>
        <s v="20250208200247037133775035"/>
        <s v="20250208201808037133930940"/>
        <s v="20250209142700037140838196"/>
        <s v="20250209143217037140918963"/>
        <s v="20250218174127037248394532"/>
        <s v="20250219121848037255491742"/>
        <s v="20250219162402037258421327"/>
        <s v="20250219170436037258968726"/>
        <s v="20250223124033037300580523"/>
        <s v="20250223135137037301539377"/>
        <s v="20250228113734090010488860"/>
        <s v="20250228135702037357426866"/>
        <s v="20250301134541037369868254"/>
        <s v="20250302134948037381748218"/>
        <s v="20250303105112037390771395"/>
        <s v="20250303134250037392789599"/>
        <s v="20250305215852037418532566"/>
        <s v="20250305220509037418573016"/>
        <s v="20250306134436037424126804"/>
        <s v="20250301210750037375951100"/>
        <s v="20250301210927037375949591"/>
        <s v="20250302134401037381668342"/>
        <s v="20250303112111037391155577"/>
        <s v="20250304154436037404363686"/>
        <s v="20250304154624037404355599"/>
        <s v="20250304154747037404398738"/>
        <s v="20250301163205037372418324"/>
        <s v="20250301163447037372479787"/>
        <s v="20250301163258037372435126"/>
        <s v="20250301163353037372445376"/>
        <s v="20250304143330037403551268"/>
        <s v="20250304143528037403562569"/>
        <s v="20250304143646037403586295"/>
        <s v="20250304143925037403627867"/>
        <s v="20250306154556037425503266"/>
        <s v="20250306154711037425519030"/>
        <s v="20250306154827037425531280"/>
        <s v="20250306160231037425703930"/>
        <s v="20250227113216037344418667"/>
        <s v="20250303114548037391500888"/>
        <s v="20250304111932037401365900"/>
        <s v="20250126142531036994538955"/>
        <s v="20250228183043037361334832"/>
        <s v="20250228182853037361302154"/>
        <s v="20250301110529037367577211"/>
        <s v="20250303114201037391448911"/>
        <s v="20250303162642037394597118"/>
        <s v="20250303163702037394729734"/>
        <s v="20250306115733037422901781"/>
        <s v="20250211182414037167757717"/>
        <s v="20250224104536037311030877"/>
        <s v="20250304114613037401709068"/>
        <s v="20250306152743037425279577"/>
        <s v="20250219094057037253374878"/>
        <s v="20250126141951036994426625"/>
        <s v="20250206133722037112504768"/>
        <s v="20250222161104037291804850"/>
        <s v="20250301150233037371010582"/>
        <s v="20250301151338037371180524"/>
        <s v="20250303130945037392486824"/>
        <s v="20250303130642037392449039"/>
        <s v="20250303132757037392660853"/>
        <s v="20250303131917037392584699"/>
        <s v="20250303131546037392544922"/>
        <s v="20250303134250037392794315"/>
        <s v="20250303134817037392868879"/>
        <s v="20250304110359037401177852"/>
        <s v="20250304110504037401173434"/>
        <s v="20250305154215037414896967"/>
        <s v="20250306102459037421677541"/>
        <s v="20250306102118037421662795"/>
        <s v="20250306101610037421588758"/>
        <s v="20250306140430037424330191"/>
        <s v="20250102121833036700931985"/>
        <s v="20250131155856037047647359"/>
        <s v="20250131161527037047882671"/>
        <s v="20250205172524037103787350"/>
        <s v="20250222162635037292027360"/>
        <s v="20250227163038037348134016"/>
        <s v="20250227163443037348193814"/>
        <s v="20250227164813037348346421"/>
        <s v="20250306103110037421779930"/>
        <s v="20250306134317037424094377"/>
        <s v="20250227142308037346511706"/>
        <s v="20250305175759037416526134"/>
        <s v="20250206162548037114993642"/>
        <s v="20250206163430037115106138"/>
        <s v="20250321224301037605836174"/>
        <s v="20250324202928037643654635"/>
        <s v="20250331173507037724775653"/>
        <s v="20250423110206037989674416"/>
        <s v="20250125185546036984459668"/>
        <s v="20250126160706036996770564"/>
        <s v="20250305181436037416736784"/>
        <s v="20250306155953037425670004"/>
        <s v="20250310122104037471646845"/>
        <s v="20250310135510037472640163"/>
        <s v="20250314191332037520541150"/>
        <s v="20250314191454037520570697"/>
        <s v="20250314203252037521436943"/>
        <s v="20250325095016037647187026"/>
        <s v="20250325151057037651419601"/>
        <s v="20250325164104037652563556"/>
        <s v="20250325164237037652601997"/>
        <s v="20250327094702037670536649"/>
        <s v="20250329155605037698734841"/>
        <s v="20250329155748037698743520"/>
        <s v="20250221185155037282176372"/>
        <s v="20250224120524037312140757"/>
        <s v="20250224133724037313185844"/>
        <s v="20250224192118037317545789"/>
        <s v="20250227162345037348041109"/>
        <s v="20250227175535037349269635"/>
        <s v="20250228195855037362432184"/>
        <s v="20250302123536037380788560"/>
        <s v="20250302125246037381014069"/>
        <s v="20250302165426037384355594"/>
        <s v="20250303192108037396541349"/>
        <s v="20250303215103037397618548"/>
        <s v="20250301140456037370163755"/>
        <s v="20250204165846037091161563"/>
        <s v="20250303130830037392473915"/>
        <s v="20250303132344037392617023"/>
        <s v="20250304110658037401204144"/>
        <s v="20250306160255037425690530"/>
        <s v="20250302141054037382057799"/>
        <s v="20250303120848037391820790"/>
        <s v="20250420091300037952698993"/>
        <s v="20250113091630036823371992"/>
        <s v="20250125135859036978950701"/>
        <s v="20250128110248037020998293"/>
        <s v="20250222132415037289388568"/>
        <s v="20250222180658037293518768"/>
        <s v="20250222181203037293578095"/>
        <s v="20250223101540037298571258"/>
        <s v="20250303112509037391237604"/>
        <s v="20250303113633037391370131"/>
        <s v="20250303114030037391425927"/>
        <s v="20250306095829037421342077"/>
        <s v="20250306103337037421822655"/>
        <s v="20250428105303038047871747"/>
        <s v="20250104190557036730067929"/>
        <s v="20250126120411036991793290"/>
        <s v="20250303160238037394325151"/>
        <s v="20250303160729037394367489"/>
        <s v="20250102120550036700733603"/>
        <s v="20250225190601037328170850"/>
        <s v="20250304133639037402952100"/>
        <s v="20250125180120036983650071"/>
        <s v="20250222161510037291852141"/>
        <s v="20250222195119037294752140"/>
        <s v="20250301122839037368813490"/>
        <s v="20250301140226037370109431"/>
        <s v="20250301155554037371858945"/>
        <s v="20250301174543037373572690"/>
        <s v="20250301173910037373478600"/>
        <s v="20250302102145037379006272"/>
        <s v="20250302125251037381004493"/>
        <s v="20250302125224037381018823"/>
        <s v="20250302141811037382151115"/>
        <s v="20250302202402037386816815"/>
        <s v="20250302204915037387022782"/>
        <s v="20250302211919037387235710"/>
        <s v="20250302211726037387209165"/>
        <s v="20250304144345037403654545"/>
        <s v="20250304161040037404649887"/>
        <s v="20250304162631037404839864"/>
        <s v="20250304163003037404882778"/>
        <s v="20250304173537037405676819"/>
        <s v="20250304201628037407322074"/>
        <s v="20250305200710037417820987"/>
        <s v="20250227200152037350645643"/>
        <s v="20250301113502037368047645"/>
        <s v="20250301121834037368678307"/>
        <s v="20250301122100037368718137"/>
        <s v="20250301121603037368643302"/>
        <s v="20250301220746037376378731"/>
        <s v="20250301220832037376360356"/>
        <s v="20250302132246037381382458"/>
        <s v="20250302173304037384927013"/>
        <s v="20250302210412037387123172"/>
        <s v="20250303120221037391705551"/>
        <s v="20250303121032037391843811"/>
        <s v="20250303150550037393698229"/>
        <s v="20250303150509037393687381"/>
        <s v="20250303150707037393699560"/>
        <s v="20250305181200037416681520"/>
        <s v="20250104163637036728169642"/>
        <s v="20250104170116036728484483"/>
        <s v="20250104164155036728232953"/>
        <s v="20250104170724036728592841"/>
        <s v="20250104165525036728408247"/>
        <s v="20250104185320036729928884"/>
        <s v="20250106144014036749221824"/>
        <s v="20250106205702036753502483"/>
        <s v="20250107194541036763874432"/>
        <s v="20250107194733036763887508"/>
        <s v="20250109214103036786487506"/>
        <s v="20250110173215036795247473"/>
        <s v="20250110174345036795424025"/>
        <s v="20250111105414036801346903"/>
        <s v="20250111173238036806943231"/>
        <s v="20250111172800036806866472"/>
        <s v="20250112133544036815078206"/>
        <s v="20250112133815036815113077"/>
        <s v="20250112143254036815894037"/>
        <s v="20250114170144036840255281"/>
        <s v="20250114173249036840651959"/>
        <s v="20250114205036036842563541"/>
        <s v="20250116144910036860824259"/>
        <s v="20250115184129036852558945"/>
        <s v="20250117125308036870876603"/>
        <s v="20250117125548036870904728"/>
        <s v="20250119194729036900662781"/>
        <s v="20250120201106036913419983"/>
        <s v="20250220130122037266887429"/>
        <s v="20250220130240037266893505"/>
        <s v="20250220225534037272708308"/>
        <s v="20250222181254037293605796"/>
        <s v="20250225134730037324376988"/>
        <s v="20250301213727037376180239"/>
        <s v="20250305152259037414665988"/>
        <s v="20250121123731036920411438"/>
        <s v="20250228165538037359958752"/>
        <s v="20250418091225037927825198"/>
        <s v="20250301134620037369875408"/>
        <s v="20250301150720037371105873"/>
        <s v="20250301180003037373776804"/>
        <s v="20250301215322037376276444"/>
        <s v="20250115190904036852820462"/>
        <s v="20250125153155036980795386"/>
        <s v="20250205120556037098825785"/>
        <s v="20250205120846037098866834"/>
        <s v="20250205142106037100801972"/>
        <s v="20250206120029037111248172"/>
        <s v="20250210135754037152340893"/>
        <s v="20250210140205037152398841"/>
        <s v="20250210140317037152403269"/>
        <s v="20250210160411037154186352"/>
        <s v="20250211143621037164560369"/>
        <s v="20250301190239037374587842"/>
        <s v="20250301190412037374597227"/>
        <s v="20250301174425037373546018"/>
        <s v="20250301190048037374546423"/>
        <s v="20250302165139037384332031"/>
        <s v="20250302165335037384371696"/>
        <s v="20250304191240037406740477"/>
        <s v="20250304155406037404444533"/>
        <s v="20250305093651037410461382"/>
        <s v="20250305122939037412755611"/>
        <s v="20250306112026037422375524"/>
        <s v="20250306151006037425081255"/>
        <s v="20250306150120037424994861"/>
        <s v="20250306150217037425011637"/>
        <s v="20250306150352037425026739"/>
        <s v="20250306150613037425028539"/>
        <s v="20250306150810037425074729"/>
        <s v="20250306150238037425019620"/>
        <s v="20250212162401037177657108"/>
        <s v="20250212202732037180649958"/>
        <s v="20250213170845037189685877"/>
        <s v="20250217122226037233371074"/>
        <s v="20250219170501037258978643"/>
        <s v="20250221151307037279393688"/>
        <s v="20250222152629037291129152"/>
        <s v="20250223214931037307623569"/>
        <s v="20250224202437037318130206"/>
        <s v="20250118154355036885175754"/>
        <s v="20250118153724036885061063"/>
        <s v="20250301095828037366578550"/>
        <s v="20250304210704037407689478"/>
        <s v="20250304211219037407747705"/>
        <s v="20250305123730037412825089"/>
        <s v="20250306134106037424082893"/>
        <s v="20250221104549037276027335"/>
        <s v="20250301174729037373571550"/>
        <s v="20250302190214037386013158"/>
        <s v="20250302190328037386024246"/>
        <s v="20250304114503037401681367"/>
        <s v="20250304114651037401708286"/>
        <s v="20250304114812037401730236"/>
        <s v="20250304114924037401745252"/>
        <s v="20250304183719037406412804"/>
        <s v="20250304183806037406409181"/>
        <s v="20250304185954037406617540"/>
        <s v="20250104150632036726922288"/>
        <s v="20250121160720036923828040"/>
        <s v="20250209162624037142704280"/>
        <s v="20250301145037037370846993"/>
        <s v="20250302175528037385231948"/>
        <s v="20250302211600037387194322"/>
        <s v="20250303140445037393043926"/>
        <s v="20250303140153037392990480"/>
        <s v="20250303202124037397066851"/>
        <s v="20250305145257037414292355"/>
        <s v="20250305205146037418173206"/>
        <s v="20250305205249037418176139"/>
        <s v="20250305211555037418321475"/>
        <s v="20250305211358037418313258"/>
        <s v="20250301165712037372828770"/>
        <s v="20250301174909037373624692"/>
        <s v="20250301175654037373722224"/>
        <s v="20250301180509037373843964"/>
        <s v="20250301181702037374011890"/>
        <s v="20250302171133037384626836"/>
        <s v="20250302171805037384724668"/>
        <s v="20250302172842037384853290"/>
        <s v="20250302174209037385061693"/>
        <s v="20250303155513037394235199"/>
        <s v="20250304123544037402344080"/>
        <s v="20250304161254037404687640"/>
        <s v="20250304165231037405150730"/>
        <s v="20250304165458037405168941"/>
        <s v="20250304200222037407195235"/>
        <s v="20250305204046037418095927"/>
        <s v="20250305205021037418150345"/>
        <s v="20250305211518037418332064"/>
        <s v="20250305212553037418396003"/>
        <s v="20250306143129037424661613"/>
        <s v="20250116173141036863080774"/>
        <s v="20250123105358036946245599"/>
        <s v="20250210123930037151325194"/>
        <s v="20250120205607036913919860"/>
        <s v="20250120205414036913888318"/>
        <s v="20250120205504036913907117"/>
        <s v="20250123211905036956321192"/>
        <s v="20250123212044036956343887"/>
        <s v="20250123212221036956357022"/>
        <s v="20250224165450037315775394"/>
        <s v="20250227193018037350312264"/>
        <s v="20250301105006037367347015"/>
        <s v="20250301110900037367638901"/>
        <s v="20250301110951037367645109"/>
        <s v="20250301111027037367666667"/>
        <s v="20250301201444037375430680"/>
        <s v="20250301145019037370827392"/>
        <s v="20250218174523037248468912"/>
        <s v="20250218212649037250611768"/>
        <s v="20250218212902037250607422"/>
        <s v="20250224215717037318759199"/>
        <s v="20250224215847037318762383"/>
        <s v="20250224215946037318774198"/>
        <s v="20250302145311037382639116"/>
        <s v="20250302145555037382688733"/>
        <s v="20250302145855037382730768"/>
        <s v="20250302150249037382778958"/>
        <s v="20250323211855037632250982"/>
        <s v="20250323212104037632264045"/>
        <s v="20250429105206038059139568"/>
        <s v="20250103205323036719754202"/>
        <s v="20250224154239037314736831"/>
        <s v="20250228195414037362383806"/>
        <s v="20250302101911037378989889"/>
        <s v="20250302102011037378991248"/>
        <s v="20250302203658037386906514"/>
        <s v="20250302204007037386947959"/>
        <s v="20250302203800037386927961"/>
        <s v="20250302204134037386946293"/>
        <s v="20250303104740037390735496"/>
        <s v="20250303150017037393638256"/>
        <s v="20250303162312037394561952"/>
        <s v="20250304152555037404151738"/>
        <s v="20250305173003037416159539"/>
        <s v="20250305173115037416198895"/>
        <s v="20250305173248037416210150"/>
        <s v="20250105174924036740362546"/>
        <s v="20250105194524036741674019"/>
        <s v="20250105211231036742444892"/>
        <s v="20250111200452036808724320"/>
        <s v="20250112174920036818778515"/>
        <s v="20250115131157036848284802"/>
        <s v="20250115132711036848473660"/>
        <s v="20250116203927036865082075"/>
        <s v="20250117195248036876359917"/>
        <s v="20250117171115036874443929"/>
        <s v="20250118171020036886504709"/>
        <s v="20250125141323036979209434"/>
        <s v="20250125141639036979284066"/>
        <s v="20250125153701036980919675"/>
        <s v="20250125211508036986233934"/>
        <s v="20250125214442036986499998"/>
        <s v="20250126141352036994285141"/>
        <s v="20250126144204036994882339"/>
        <s v="20250126151641036995639520"/>
        <s v="20250126172933036998510251"/>
        <s v="20250126190249037000051707"/>
        <s v="20250127114850037007142060"/>
        <s v="20250127174701037014477647"/>
        <s v="20250127193029037015973236"/>
        <s v="20250127213851037017500491"/>
        <s v="20250128085639037019359992"/>
        <s v="20250201150624037056708251"/>
        <s v="20250201163904037058028314"/>
        <s v="20250201165704037058273195"/>
        <s v="20250201193932037060014644"/>
        <s v="20250201205438037060651764"/>
        <s v="20250202114135037064415684"/>
        <s v="20250202112258037064172876"/>
        <s v="20250202155455037067897880"/>
        <s v="20250203103243037074313031"/>
        <s v="20250203141138037077203636"/>
        <s v="20250203212837037082560357"/>
        <s v="20250205150743037101574614"/>
        <s v="20250205151104037101599565"/>
        <s v="20250205190221037105092265"/>
        <s v="20250205211911037106616697"/>
        <s v="20250207143258037124658092"/>
        <s v="20250210204958037157698061"/>
        <s v="20250211154825037165598195"/>
        <s v="20250211161105037165930054"/>
        <s v="20250212113655037173670137"/>
        <s v="20250212161359037177499411"/>
        <s v="20250213200931037191773105"/>
        <s v="20250214103709037195853913"/>
        <s v="20250214112632037196536513"/>
        <s v="20250215154957037212392156"/>
        <s v="20250215154316037212286249"/>
        <s v="20250215212750037216670708"/>
        <s v="20250216125148037221765734"/>
        <s v="20250216164941037225314991"/>
        <s v="20250216170402037225524384"/>
        <s v="20250216211444037228416199"/>
        <s v="20250217152913037235608570"/>
        <s v="20250217155410037235965616"/>
        <s v="20250218114829037243963528"/>
        <s v="20250218203354037250225743"/>
        <s v="20250218211528037250531103"/>
        <s v="20250219200659037261039781"/>
        <s v="20250222111433037287656949"/>
        <s v="20250222113035037287890935"/>
        <s v="20250222140614037289972148"/>
        <s v="20250222171102037292698459"/>
        <s v="20250222171957037292831502"/>
        <s v="20250222172443037292930669"/>
        <s v="20250224145700037314126346"/>
        <s v="20250224150727037314270929"/>
        <s v="20250225152433037325527847"/>
        <s v="20250225153836037325691041"/>
        <s v="20250228210543037363243651"/>
        <s v="20250301164413037372617038"/>
        <s v="20250301175518037373687546"/>
        <s v="20250301195527037375182547"/>
        <s v="20250301195922037375251761"/>
        <s v="20250301201850037375475616"/>
        <s v="20250301203546037375640220"/>
        <s v="20250302105036037379375206"/>
        <s v="20250302142851037382293332"/>
        <s v="20250302141949037382169307"/>
        <s v="20250302164139037384203622"/>
        <s v="20250302164247037384208922"/>
        <s v="20250302171554037384694699"/>
        <s v="20250302181947037385530366"/>
        <s v="20250302212236037387256656"/>
        <s v="20250302211606037387208904"/>
        <s v="20250303122357037391996571"/>
        <s v="20250303160826037394378517"/>
        <s v="20250303190009037396363104"/>
        <s v="20250303191328037396486952"/>
        <s v="20250303191651037396523744"/>
        <s v="20250303191659037396502531"/>
        <s v="20250304102507037400713059"/>
        <s v="20250304135849037403168407"/>
        <s v="20250304144929037403715500"/>
        <s v="20250304150714037403925355"/>
        <s v="20250304152359037404124029"/>
        <s v="20250304152500037404140803"/>
        <s v="20250304153920037404302816"/>
        <s v="20250304210401037407663556"/>
        <s v="20250305111813037411743497"/>
        <s v="20250305143707037414115227"/>
        <s v="20250305204938037418145437"/>
        <s v="20250306140937037424391146"/>
        <s v="20250306150012037424971134"/>
        <s v="20250306153659037425397233"/>
        <s v="20250301171928037373163043"/>
        <s v="20250302173658037384972155"/>
        <s v="20250304112920037401495617"/>
        <s v="20250306110726037422217216"/>
        <s v="20250423213939037997376062"/>
        <s v="20250227215408037351524960"/>
        <s v="20250227215515037351516434"/>
        <s v="20250227215738037351541208"/>
        <s v="20250301140717037370181301"/>
        <s v="20250301140937037370215331"/>
        <s v="20250301214659037376261688"/>
        <s v="20250301220030037376342619"/>
        <s v="20250301133203037369687891"/>
        <s v="20250301160409037371996791"/>
        <s v="20250303113436037391342168"/>
        <s v="20250304214637037407921942"/>
        <s v="20250305105020037411394944"/>
        <s v="20250305171415037415964569"/>
        <s v="20250305181143037416697130"/>
        <s v="20250305190227037417235121"/>
        <s v="20250305190143037417235900"/>
        <s v="20250309183013037464887807"/>
        <s v="20250315155855037530512624"/>
        <s v="20250306133147037423985954"/>
        <s v="20250306133513037424015121"/>
        <s v="20250306133611037424028090"/>
        <s v="20250306134230037424079542"/>
        <s v="20250306134319037424092436"/>
        <s v="20250206120826037111362102"/>
        <s v="20250215134818037210574111"/>
        <s v="20250216183109037226767087"/>
        <s v="20250302155124037383469892"/>
        <s v="20250302171357037384651192"/>
        <s v="20250302172213037384771136"/>
        <s v="20250302172538037384808549"/>
        <s v="20250101163151036691941200"/>
        <s v="20250104212101036731379591"/>
        <s v="20250104212720036731443005"/>
        <s v="20250112214234036821080469"/>
        <s v="20250118111150036881160525"/>
        <s v="20250118140947036883726863"/>
        <s v="20250119133205036895295083"/>
        <s v="20250120161410036910198533"/>
        <s v="20250120161607036910244039"/>
        <s v="20250122134858036935148054"/>
        <s v="20250122135207036935189298"/>
        <s v="20250122161352036937765775"/>
        <s v="20250123100837036945492147"/>
        <s v="20250122192238036940611439"/>
        <s v="20250123095347036945265843"/>
        <s v="20250123103110036945871898"/>
        <s v="20250123160651036951831634"/>
        <s v="20250123194914036955268706"/>
        <s v="20250124095953036959637537"/>
        <s v="20250124104324036960399864"/>
        <s v="20250124105530036960616095"/>
        <s v="20250124180411036968700367"/>
        <s v="20250124170953036967765033"/>
        <s v="20250124212154036971492890"/>
        <s v="20250125093024036974246880"/>
        <s v="20250125104610036975430339"/>
        <s v="20250125142640036979470474"/>
        <s v="20250301161102037372087220"/>
        <s v="20250301200435037375300153"/>
        <s v="20250301201441037375418056"/>
        <s v="20250302095220037378657184"/>
        <s v="20250302095319037378679792"/>
        <s v="20250302095433037378687970"/>
        <s v="20250302133728037381585233"/>
        <s v="20250302133615037381581792"/>
        <s v="20250302144849037382575183"/>
        <s v="20250302154814037383427778"/>
        <s v="20250302175241037385200796"/>
        <s v="20250302192434037386261742"/>
        <s v="20250304155841037404496519"/>
        <s v="20250304155957037404524946"/>
        <s v="20250304155629037404487920"/>
        <s v="20250304175339037405885592"/>
        <s v="20250304214724037407923006"/>
        <s v="20250304214819037407930920"/>
        <s v="20250305152058037414631323"/>
        <s v="20250305154739037414950225"/>
        <s v="20250305154923037414962486"/>
        <s v="20250305155020037414998687"/>
        <s v="20250305154449037414920053"/>
        <s v="20250305154639037414935371"/>
        <s v="20250306153825037425433657"/>
        <s v="20250306153942037425435107"/>
        <s v="20250306155946037425656408"/>
        <s v="20250306155817037425663765"/>
        <s v="20250306160057037425675307"/>
        <s v="20250426193302038031613952"/>
        <s v="20250305115844037412310115"/>
        <s v="20250220104307037265131594"/>
        <s v="20250302174410037385085800"/>
        <s v="20250306181531037427375931"/>
        <s v="20250307092456037431681611"/>
        <s v="20250307092559037431667468"/>
        <s v="20250307092651037431675509"/>
        <s v="20250308173355037451069885"/>
        <s v="20250308181130037451684089"/>
        <s v="20250308182742037451938907"/>
        <s v="20250228165943037360003285"/>
        <s v="20250303112347037391200085"/>
        <s v="20250303144733037393516844"/>
        <s v="20250305194112037417581470"/>
        <s v="20250228213902037363553851"/>
        <s v="20250302173014037384891800"/>
        <s v="20250305214935037418508028"/>
        <s v="20250108104158036768201974"/>
        <s v="20250108195203036774888586"/>
        <s v="20250108195558036774932517"/>
        <s v="20250115204805036853800672"/>
        <s v="20250211114313037162257594"/>
        <s v="20250220210824037272232559"/>
        <s v="20250221124356037277613995"/>
        <s v="20250301124933037369095479"/>
        <s v="20250305104843037411356487"/>
        <s v="20250223143701037302220335"/>
        <s v="20250228160408037359191086"/>
        <s v="20250228160513037359215844"/>
        <s v="20250228160605037359235704"/>
        <s v="20250302154457037383361468"/>
        <s v="20250302154558037383372479"/>
        <s v="20250301125400037369176785"/>
        <s v="20250301150138037371009193"/>
        <s v="20250301150258037371030251"/>
        <s v="20250302151937037383000580"/>
        <s v="20250303215537037397642357"/>
        <s v="20250303220108037397671104"/>
        <s v="20250303221102037397695430"/>
        <s v="20250303221253037397713177"/>
        <s v="20250303221732037397728019"/>
        <s v="20250305205108037418161283"/>
        <s v="20250305204906037418144281"/>
        <s v="20250306130211037423670371"/>
        <s v="20250302140609037381981182"/>
        <s v="20250301113331037367996523"/>
        <s v="20250301150648037371093090"/>
        <s v="20250303104526037390734649"/>
        <s v="20250303172744037395326091"/>
        <s v="20250304134923037403091810"/>
        <s v="20250304134827037403066220"/>
        <s v="20250304135629037403156171"/>
        <s v="20250305180937037416669041"/>
        <s v="20250305181051037416677193"/>
        <s v="20250224185040037317220380"/>
        <s v="20250224174829037316480563"/>
        <s v="20250312211605037499671976"/>
        <s v="20250312211845037499693701"/>
        <s v="20250312212112037499695200"/>
        <s v="20250325173005037653294757"/>
        <s v="20250325173433037653355874"/>
        <s v="20250325173603037653370049"/>
        <s v="20250325173719037653378421"/>
        <s v="20250320214306037593198333"/>
        <s v="20250320214420037593197547"/>
        <s v="20250321221856037605720180"/>
        <s v="20250322164710037615226457"/>
        <s v="20250322164514037615207024"/>
        <s v="20250324093705037635163618"/>
        <s v="20250227214705037351484986"/>
        <s v="20250228172402037360367262"/>
        <s v="20250304195846037407171886"/>
        <s v="20250103201409036719354513"/>
        <s v="20250105105237036734758230"/>
        <s v="20250115100719036845783717"/>
        <s v="20250121155835036923677809"/>
        <s v="20250127154229037011878281"/>
        <s v="20250301134733037369892370"/>
        <s v="20250301131833037369504797"/>
        <s v="20250301131615037369452548"/>
        <s v="20250305153200037414772129"/>
        <s v="20250305205622037418203224"/>
        <s v="20250301134910037369916404"/>
        <s v="20250302165148037384322405"/>
      </sharedItems>
    </cacheField>
    <cacheField name="新家电交易时间" numFmtId="0">
      <sharedItems count="868">
        <s v="2025-01-21 13:29:57"/>
        <s v="2025-01-23 13:39:40"/>
        <s v="2025-03-05 16:04:04"/>
        <s v="2025-03-05"/>
        <s v="2025-02-13 14:35:09"/>
        <s v="2025-02-21 16:58:41"/>
        <s v="2025-02-22 14:58:25"/>
        <s v="2025-02-22 15:00:14"/>
        <s v="2025-03-16 16:57:51"/>
        <s v="2025-03-16 16:56:40"/>
        <s v="2025-03-19 10:01:38"/>
        <s v="2025-03-19 10:02:42"/>
        <s v="2025-03-20 09:21:45"/>
        <s v="2025-01-03 12:27:01"/>
        <s v="2025-01-23 12:04:53"/>
        <s v="2025-03-15 11:43:16"/>
        <s v="2025-03-19 16:14:55"/>
        <s v="2025-03-26 16:35:12"/>
        <s v="2025-03-30 14:51:00"/>
        <s v="2025-04-01 17:17:04"/>
        <s v="2025-03-19 11:54:46"/>
        <s v="2025-03-19 11:59:50"/>
        <s v="2025-03-19 12:04:47"/>
        <s v="2025-03-19 16:27:12"/>
        <s v="2025-03-03 11:28:00"/>
        <s v="2025-03-06"/>
        <s v="2025-01-25 10:48:07"/>
        <s v="2025-02-02"/>
        <s v="2025-02-02 16:25:17"/>
        <s v="2025-02-18 14:31:38"/>
        <s v="2025-02-19 11:57:38"/>
        <s v="2025-02-21 10:48:41"/>
        <s v="2025-02-22 14:12:34"/>
        <s v="2025-02-22 15:03:56"/>
        <s v="2025-03-05 20:40:07"/>
        <s v="2025-03-06 15:07:18"/>
        <s v="2025-03-07 10:02:07"/>
        <s v="2025-03-07 11:01:46"/>
        <s v="2025-03-07 11:02:45"/>
        <s v="2025-03-07 11:40:24"/>
        <s v="2025-03-07 11:41:16"/>
        <s v="2025-03-07 12:49:24"/>
        <s v="2025-03-08 10:05:08"/>
        <s v="2025-03-08 10:06:08"/>
        <s v="2025-03-08 10:07:00"/>
        <s v="2025-03-06 12:07:31"/>
        <s v="2025-01-25 15:35:52"/>
        <s v="2025-03-06 17:46:26"/>
        <s v="2025-03-06 10:10:04"/>
        <s v="2025-02-08 16:24:04"/>
        <s v="2025-02-10 13:53:55"/>
        <s v="2025-02-12 14:20:08"/>
        <s v="2025-02-19 09:48:28"/>
        <s v="2025-02-19 11:31:12"/>
        <s v="2025-02-19 17:32:04"/>
        <s v="2025-02-22 18:58:05"/>
        <s v="2025-02-25 18:41:38"/>
        <s v="2025-02-25 18:35:55"/>
        <s v="2025-02-25 18:47:16"/>
        <s v="2025-02-25 18:50:46"/>
        <s v="2025-02-27 11:41:45"/>
        <s v="2025-03-03 10:57:20"/>
        <s v="2025-03-05 16:32:27"/>
        <s v="2025-03-06 10:57:57"/>
        <s v="2025-03-06 12:33:57"/>
        <s v="2025-03-06 14:25:18"/>
        <s v="2025-03-06 14:32:09"/>
        <s v="2025-03-06 14:30:49"/>
        <s v="2025-03-06 14:34:45"/>
        <s v="2025-03-06 14:35:55"/>
        <s v="2025-03-06 14:37:32"/>
        <s v="2025-03-01 15:12:21"/>
        <s v="2025-03-01 15:05:59"/>
        <s v="2025-03-01 15:58:39"/>
        <s v="2025-03-03 21:23:07"/>
        <s v="2025-02-05 11:54:58"/>
        <s v="2025-02-09 13:17:57"/>
        <s v="2025-02-17 14:42:30"/>
        <s v="2025-02-24 15:27:11"/>
        <s v="2025-03-05 17:47:03"/>
        <s v="2025-03-06 11:50:29"/>
        <s v="2025-03-06 16:06:36"/>
        <s v="2025-03-06 16:07:52"/>
        <s v="2025-01-11 09:49:51"/>
        <s v="2025-01-23 09:31:39"/>
        <s v="2025-01-25"/>
        <s v="2025-01-25 15:08:49"/>
        <s v="2025-02-06 17:42:01"/>
        <s v="2025-02-08 13:15:24"/>
        <s v="2025-02-10 18:40:36"/>
        <s v="2025-02-22"/>
        <s v="2025-03-01 16:31:21"/>
        <s v="2025-03-01 16:34:54"/>
        <s v="2025-03-02 10:42:22"/>
        <s v="2025-03-03 11:38:32"/>
        <s v="2025-03-05 21:32:30"/>
        <s v="2025-05-01"/>
        <s v="2025-02-15 12:57:08"/>
        <s v="2025-02-24 15:41:46"/>
        <s v="2025-02-24 15:28:45"/>
        <s v="2025-02-24 15:43:37"/>
        <s v="2025-02-24 15:58:52"/>
        <s v="2025-03-01 15:26:06"/>
        <s v="2025-03-04 15:35:38"/>
        <s v="2025-03-04 15:24:25"/>
        <s v="2025-03-04 16:49:30"/>
        <s v="2025-03-04 16:45:16"/>
        <s v="2025-03-04 16:47:20"/>
        <s v="2025-03-01 13:12:13"/>
        <s v="2025-03-01 13:13:32"/>
        <s v="2025-03-22"/>
        <s v="2025-03-23"/>
        <s v="2025-03-24"/>
        <s v="2025-03-29"/>
        <s v="2025-04-26 08:35:58"/>
        <s v="2025-03-06 17:55:00"/>
        <s v="2025-03-06 12:30:00"/>
        <s v="2025-03-06 12:32:04"/>
        <s v="2025-03-06 14:17:57"/>
        <s v="2025-03-20 21:28:49"/>
        <s v="2025-04-21 09:54:29"/>
        <s v="2025-03-21"/>
        <s v="2025-03-24 10:59:25"/>
        <s v="2025-03-24 13:46:35"/>
        <s v="2025-03-24 17:32:58"/>
        <s v="2025-03-24 17:35:38"/>
        <s v="2025-03-01 09:02:48"/>
        <s v="2025-03-01 09:41:08"/>
        <s v="2025-03-02 17:07:36"/>
        <s v="2025-03-02 20:37:59"/>
        <s v="2025-03-03"/>
        <s v="2025-01-05 12:19:56"/>
        <s v="2025-01-05 17:35:56"/>
        <s v="2025-01-05 17:31:42"/>
        <s v="2025-01-07 13:43:32"/>
        <s v="2025-01-12 14:24:54"/>
        <s v="2025-01-22 10:51:07"/>
        <s v="2025-01-23 08:59:40"/>
        <s v="2025-01-25 13:56:26"/>
        <s v="2025-01-26 14:39:37"/>
        <s v="2025-01-28 14:52:56"/>
        <s v="2025-02-16 10:57:58"/>
        <s v="2025-03-02 10:18:57"/>
        <s v="2025-03-09 13:15:25"/>
        <s v="2025-03-09 14:02:52"/>
        <s v="2025-03-12 19:19:41"/>
        <s v="2025-03-12 19:17:26"/>
        <s v="2025-03-18 16:52:37"/>
        <s v="2025-03-22 14:29:45"/>
        <s v="2025-03-26 21:41:29"/>
        <s v="2025-03-26 21:38:59"/>
        <s v="2025-03-26 21:42:58"/>
        <s v="2025-04-25 10:16:01"/>
        <s v="2025-04-23 18:50:15"/>
        <s v="2025-03-03 13:15:37"/>
        <s v="2025-01-04 09:54:41"/>
        <s v="2025-01-07 15:18:59"/>
        <s v="2025-01-14 13:13:57"/>
        <s v="2025-01-21"/>
        <s v="2025-01-21 20:10:08"/>
        <s v="2025-01-22"/>
        <s v="2025-01-22 15:57:55"/>
        <s v="2025-01-23"/>
        <s v="2025-01-23 15:21:27"/>
        <s v="2025-01-24 20:58:12"/>
        <s v="2025-01-25 11:12:33"/>
        <s v="2025-01-26 22:02:26"/>
        <s v="2025-01-27 12:16:38"/>
        <s v="2025-01-28"/>
        <s v="2025-02-03 15:28:06"/>
        <s v="2025-02-03 17:20:39"/>
        <s v="2025-02-04 18:28:57"/>
        <s v="2025-02-05 14:05:25"/>
        <s v="2025-02-05"/>
        <s v="2025-02-28 20:07:05"/>
        <s v="2025-03-31 12:31:00"/>
        <s v="2025-03-31 12:28:07"/>
        <s v="2025-03-04 15:00:42"/>
        <s v="2025-03-09 09:00:40"/>
        <s v="2025-03-10 15:56:03"/>
        <s v="2025-03-14 16:28:48"/>
        <s v="2025-03-14 16:29:53"/>
        <s v="2025-03-16 09:05:53"/>
        <s v="2025-03-04"/>
        <s v="2025-03-05 18:32:09"/>
        <s v="2025-03-05 18:37:45"/>
        <s v="2025-03-06 10:46:24"/>
        <s v="2025-03-06 11:27:42"/>
        <s v="2025-03-06 11:33:29"/>
        <s v="2025-03-06 14:04:09"/>
        <s v="2025-01-29"/>
        <s v="2025-02-02 20:18:24"/>
        <s v="2025-02-03"/>
        <s v="2025-03-03 11:11:45"/>
        <s v="2025-03-06 14:18:18"/>
        <s v="2025-01-09 15:30:14"/>
        <s v="2025-01-09 16:16:51"/>
        <s v="2025-01-09"/>
        <s v="2025-01-11 16:32:29"/>
        <s v="2025-01-11 18:03:44"/>
        <s v="2025-01-11 20:27:19"/>
        <s v="2025-01-11 20:43:16"/>
        <s v="2025-01-12 14:31:31"/>
        <s v="2025-01-12 14:28:33"/>
        <s v="2025-01-14"/>
        <s v="2025-01-17"/>
        <s v="2025-01-20 20:57:12"/>
        <s v="2025-01-20 20:52:34"/>
        <s v="2025-01-21 10:23:39"/>
        <s v="2025-01-21 10:26:05"/>
        <s v="2025-01-21 10:24:52"/>
        <s v="2025-01-21 10:09:17"/>
        <s v="2025-01-21 10:17:14"/>
        <s v="2025-01-21 10:10:04"/>
        <s v="2025-01-21 10:10:44"/>
        <s v="2025-01-21 10:18:07"/>
        <s v="2025-01-21 09:56:44"/>
        <s v="2025-01-21 10:18:53"/>
        <s v="2025-01-21 10:01:26"/>
        <s v="2025-01-21 10:04:11"/>
        <s v="2025-01-21 10:31:34"/>
        <s v="2025-01-21 10:33:17"/>
        <s v="2025-01-21 10:21:01"/>
        <s v="2025-01-21 10:21:55"/>
        <s v="2025-01-21 10:22:43"/>
        <s v="2025-01-21 11:56:06"/>
        <s v="2025-01-21 11:56:56"/>
        <s v="2025-01-21 11:57:56"/>
        <s v="2025-01-21 15:37:06"/>
        <s v="2025-01-21 15:42:16"/>
        <s v="2025-01-21 20:47:43"/>
        <s v="2025-01-21 20:48:27"/>
        <s v="2025-01-21 20:49:21"/>
        <s v="2025-01-21 20:53:45"/>
        <s v="2025-01-21 20:54:31"/>
        <s v="2025-01-21 20:55:12"/>
        <s v="2025-01-21 21:06:15"/>
        <s v="2025-01-21 21:07:22"/>
        <s v="2025-01-21 21:08:19"/>
        <s v="2025-01-21 21:29:57"/>
        <s v="2025-01-21 21:28:36"/>
        <s v="2025-01-22 17:10:34"/>
        <s v="2025-01-22 20:44:54"/>
        <s v="2025-01-23 10:02:21"/>
        <s v="2025-01-24 14:40:24"/>
        <s v="2025-01-23 20:50:29"/>
        <s v="2025-01-23 20:56:01"/>
        <s v="2025-01-23 20:51:39"/>
        <s v="2025-01-24 12:48:33"/>
        <s v="2025-01-24 16:19:43"/>
        <s v="2025-01-24 16:14:48"/>
        <s v="2025-01-25 12:02:50"/>
        <s v="2025-01-25 15:11:31"/>
        <s v="2025-01-26 11:56:33"/>
        <s v="2025-01-27 15:41:07"/>
        <s v="2025-01-30 17:47:46"/>
        <s v="2025-01-31 11:16:45"/>
        <s v="2025-01-31 16:04:05"/>
        <s v="2025-03-05 18:03:04"/>
        <s v="2025-03-06 16:00:47"/>
        <s v="2025-01-10 20:55:37"/>
        <s v="2025-01-10 20:54:30"/>
        <s v="2025-01-10 21:03:18"/>
        <s v="2025-01-10 21:31:46"/>
        <s v="2025-01-12 10:55:04"/>
        <s v="2025-01-25 11:49:57"/>
        <s v="2025-01-25 20:06:16"/>
        <s v="2025-01-26 11:46:31"/>
        <s v="2025-01-26 11:45:34"/>
        <s v="2025-01-26 15:32:53"/>
        <s v="2025-01-26 17:43:15"/>
        <s v="2025-01-26 17:58:32"/>
        <s v="2025-02-02 15:35:22"/>
        <s v="2025-02-02 17:16:24"/>
        <s v="2025-02-05 16:12:59"/>
        <s v="2025-02-05 16:12:03"/>
        <s v="2025-02-06 19:52:35"/>
        <s v="2025-02-08 12:52:47"/>
        <s v="2025-02-08 20:03:02"/>
        <s v="2025-02-08 20:18:16"/>
        <s v="2025-02-09 14:27:06"/>
        <s v="2025-02-09 14:32:22"/>
        <s v="2025-02-18 17:41:37"/>
        <s v="2025-02-19 12:18:57"/>
        <s v="2025-02-19 16:24:14"/>
        <s v="2025-02-19"/>
        <s v="2025-02-23 12:40:49"/>
        <s v="2025-02-23 13:51:46"/>
        <s v="2025-02-28 11:38:01"/>
        <s v="2025-02-28 13:57:21"/>
        <s v="2025-03-01 13:45:43"/>
        <s v="2025-03-02 13:49:55"/>
        <s v="2025-03-03 10:51:22"/>
        <s v="2025-03-03 13:43:07"/>
        <s v="2025-03-05 21:59:00"/>
        <s v="2025-03-05 22:05:19"/>
        <s v="2025-03-06 13:44:38"/>
        <s v="2025-03-01 21:07:59"/>
        <s v="2025-03-01 21:09:35"/>
        <s v="2025-03-02 13:44:21"/>
        <s v="2025-03-04 15:45:05"/>
        <s v="2025-03-04 15:46:35"/>
        <s v="2025-03-04 15:48:01"/>
        <s v="2025-03-01 16:32:17"/>
        <s v="2025-03-01 16:35:03"/>
        <s v="2025-03-01 16:33:13"/>
        <s v="2025-03-01 16:34:03"/>
        <s v="2025-03-04 14:33:41"/>
        <s v="2025-03-04 14:35:35"/>
        <s v="2025-03-04 14:36:57"/>
        <s v="2025-03-04 14:39:35"/>
        <s v="2025-03-06 15:46:14"/>
        <s v="2025-03-06 15:47:21"/>
        <s v="2025-03-06 16:02:44"/>
        <s v="2025-02-27 11:32:28"/>
        <s v="2025-01-26 14:25:39"/>
        <s v="2025-02-28 18:30:52"/>
        <s v="2025-02-28 18:29:02"/>
        <s v="2025-03-01 11:05:38"/>
        <s v="2025-03-03 11:42:12"/>
        <s v="2025-03-03 16:26:51"/>
        <s v="2025-03-03 16:37:14"/>
        <s v="2025-03-06 11:58:00"/>
        <s v="2025-02-11 18:24:22"/>
        <s v="2025-02-24 10:45:48"/>
        <s v="2025-03-04 11:46:40"/>
        <s v="2025-03-06 15:27:52"/>
        <s v="2025-02-19 09:41:12"/>
        <s v="2025-01-26 14:19:59"/>
        <s v="2025-02-06 13:37:37"/>
        <s v="2025-03-01 15:02:44"/>
        <s v="2025-03-01 15:13:57"/>
        <s v="2025-03-03 13:09:53"/>
        <s v="2025-03-03 13:06:49"/>
        <s v="2025-03-03 13:28:18"/>
        <s v="2025-03-03 13:16:08"/>
        <s v="2025-03-03 13:43:06"/>
        <s v="2025-03-03 13:48:29"/>
        <s v="2025-03-04 11:04:13"/>
        <s v="2025-03-04 11:05:12"/>
        <s v="2025-03-05 15:42:28"/>
        <s v="2025-03-06 10:25:17"/>
        <s v="2025-03-06 10:21:29"/>
        <s v="2025-03-06 10:16:26"/>
        <s v="2025-03-06 14:04:40"/>
        <s v="2025-01-02 12:18:53"/>
        <s v="2025-01-31 15:59:06"/>
        <s v="2025-01-31"/>
        <s v="2025-02-05 17:25:33"/>
        <s v="2025-02-22 16:26:50"/>
        <s v="2025-02-27 16:30:47"/>
        <s v="2025-02-27 16:34:49"/>
        <s v="2025-02-27 16:48:24"/>
        <s v="2025-03-06 10:31:20"/>
        <s v="2025-03-06 13:43:25"/>
        <s v="2025-02-27 14:23:27"/>
        <s v="2025-03-05 17:58:23"/>
        <s v="2025-02-06 16:25:59"/>
        <s v="2025-02-06 16:34:43"/>
        <s v="2025-03-21 22:43:12"/>
        <s v="2025-03-24 20:29:43"/>
        <s v="2025-03-31 17:35:24"/>
        <s v="2025-04-23 11:02:21"/>
        <s v="2025-01-25 18:56:00"/>
        <s v="2025-01-26"/>
        <s v="2025-03-05 18:14:44"/>
        <s v="2025-03-06 16:00:09"/>
        <s v="2025-03-10 12:21:25"/>
        <s v="2025-03-10 13:55:23"/>
        <s v="2025-03-14 19:13:42"/>
        <s v="2025-03-14 19:15:02"/>
        <s v="2025-03-14 20:33:27"/>
        <s v="2025-03-25 09:50:27"/>
        <s v="2025-03-25 15:11:06"/>
        <s v="2025-03-25 16:41:15"/>
        <s v="2025-03-25 16:42:52"/>
        <s v="2025-03-27 09:47:21"/>
        <s v="2025-03-29 15:56:14"/>
        <s v="2025-03-29 15:57:57"/>
        <s v="2025-02-21 18:52:05"/>
        <s v="2025-02-24 12:06:08"/>
        <s v="2025-02-24 13:37:35"/>
        <s v="2025-02-24 19:22:00"/>
        <s v="2025-02-27 16:23:56"/>
        <s v="2025-02-27"/>
        <s v="2025-02-28 19:59:08"/>
        <s v="2025-03-02 12:36:10"/>
        <s v="2025-03-02 12:53:30"/>
        <s v="2025-03-02 16:54:48"/>
        <s v="2025-03-03 19:21:17"/>
        <s v="2025-03-03 21:51:40"/>
        <s v="2025-03-01 14:05:10"/>
        <s v="2025-02-04 16:59:03"/>
        <s v="2025-03-03 13:08:44"/>
        <s v="2025-03-03 13:24:09"/>
        <s v="2025-03-04 11:07:18"/>
        <s v="2025-03-06 16:03:18"/>
        <s v="2025-03-02 14:11:10"/>
        <s v="2025-04-20"/>
        <s v="2025-01-13 09:16:36"/>
        <s v="2025-01-25 13:59:43"/>
        <s v="2025-01-28 11:03:00"/>
        <s v="2025-02-22 13:24:35"/>
        <s v="2025-02-22 18:07:11"/>
        <s v="2025-02-22 18:12:11"/>
        <s v="2025-02-23 10:15:55"/>
        <s v="2025-03-03 11:25:28"/>
        <s v="2025-03-03 11:36:55"/>
        <s v="2025-03-03 11:40:46"/>
        <s v="2025-03-06 10:33:51"/>
        <s v="2025-04-28 10:53:23"/>
        <s v="2025-01-04 19:06:08"/>
        <s v="2025-01-26 12:04:23"/>
        <s v="2025-03-03 16:02:57"/>
        <s v="2025-03-03 16:07:39"/>
        <s v="2025-01-02"/>
        <s v="2025-02-25"/>
        <s v="2025-03-04 13:36:52"/>
        <s v="2025-01-25 18:01:32"/>
        <s v="2025-03-01 12:28:49"/>
        <s v="2025-03-01 14:02:41"/>
        <s v="2025-03-01 15:56:06"/>
        <s v="2025-03-01 17:45:53"/>
        <s v="2025-03-01 17:39:24"/>
        <s v="2025-03-02 10:21:57"/>
        <s v="2025-03-02 12:52:53"/>
        <s v="2025-03-02 12:52:35"/>
        <s v="2025-03-02 14:18:18"/>
        <s v="2025-03-02 20:24:13"/>
        <s v="2025-03-02 20:49:26"/>
        <s v="2025-03-02 21:19:37"/>
        <s v="2025-03-02 21:17:39"/>
        <s v="2025-03-04 14:44:10"/>
        <s v="2025-03-04 16:11:19"/>
        <s v="2025-03-04 16:26:52"/>
        <s v="2025-03-04 16:30:17"/>
        <s v="2025-03-04 17:35:50"/>
        <s v="2025-03-04 20:16:40"/>
        <s v="2025-03-05 20:07:35"/>
        <s v="2025-02-27 20:01:59"/>
        <s v="2025-03-01 11:35:14"/>
        <s v="2025-03-01 12:18:45"/>
        <s v="2025-03-01 12:21:12"/>
        <s v="2025-03-01 12:16:19"/>
        <s v="2025-03-01 22:07:56"/>
        <s v="2025-03-01 22:08:55"/>
        <s v="2025-03-02 13:22:54"/>
        <s v="2025-03-02 17:33:12"/>
        <s v="2025-03-02 21:04:45"/>
        <s v="2025-03-03 12:02:33"/>
        <s v="2025-03-03 12:11:04"/>
        <s v="2025-03-03 15:06:03"/>
        <s v="2025-03-03 15:05:17"/>
        <s v="2025-03-03 15:07:19"/>
        <s v="2025-03-05 18:12:07"/>
        <s v="2025-01-04 16:37:02"/>
        <s v="2025-01-04 17:01:27"/>
        <s v="2025-01-04 16:42:10"/>
        <s v="2025-01-04 17:07:39"/>
        <s v="2025-01-04 16:55:43"/>
        <s v="2025-01-04 18:53:30"/>
        <s v="2025-01-06 14:40:23"/>
        <s v="2025-01-06 20:57:20"/>
        <s v="2025-01-07 19:45:51"/>
        <s v="2025-01-07 19:47:41"/>
        <s v="2025-01-09 21:41:26"/>
        <s v="2025-01-10 17:32:46"/>
        <s v="2025-01-10 17:43:57"/>
        <s v="2025-01-11 10:54:25"/>
        <s v="2025-01-11 17:32:45"/>
        <s v="2025-01-11 17:28:08"/>
        <s v="2025-01-12"/>
        <s v="2025-01-14 17:01:55"/>
        <s v="2025-01-14 17:33:00"/>
        <s v="2025-01-14 20:50:50"/>
        <s v="2025-01-16 14:49:21"/>
        <s v="2025-01-15 18:41:43"/>
        <s v="2025-01-17 12:53:17"/>
        <s v="2025-01-17 12:56:01"/>
        <s v="2025-01-19"/>
        <s v="2025-01-20"/>
        <s v="2025-02-20 13:01:37"/>
        <s v="2025-02-20 13:02:48"/>
        <s v="2025-02-20 22:55:42"/>
        <s v="2025-02-22 18:13:03"/>
        <s v="2025-02-25 13:47:38"/>
        <s v="2025-03-01 21:37:44"/>
        <s v="2025-03-05 15:23:06"/>
        <s v="2025-01-21 12:37:32"/>
        <s v="2025-02-28 16:55:52"/>
        <s v="2025-04-18 09:12:38"/>
        <s v="2025-03-01 13:46:29"/>
        <s v="2025-03-01 15:07:53"/>
        <s v="2025-03-01 18:00:22"/>
        <s v="2025-03-01 21:53:33"/>
        <s v="2025-01-15 19:09:14"/>
        <s v="2025-01-25 15:32:16"/>
        <s v="2025-02-05 12:06:09"/>
        <s v="2025-02-05 12:08:57"/>
        <s v="2025-02-05 14:21:24"/>
        <s v="2025-02-06 12:00:43"/>
        <s v="2025-02-10 13:58:00"/>
        <s v="2025-02-10"/>
        <s v="2025-02-10 14:03:23"/>
        <s v="2025-02-10 16:04:19"/>
        <s v="2025-02-11 14:36:36"/>
        <s v="2025-03-01 19:02:49"/>
        <s v="2025-03-01 19:04:29"/>
        <s v="2025-03-01 17:44:44"/>
        <s v="2025-03-01 19:00:58"/>
        <s v="2025-03-02 16:51:55"/>
        <s v="2025-03-02 16:53:48"/>
        <s v="2025-03-04 19:12:50"/>
        <s v="2025-03-04 15:54:15"/>
        <s v="2025-03-05 09:37:00"/>
        <s v="2025-03-05 12:29:42"/>
        <s v="2025-03-06 11:20:42"/>
        <s v="2025-03-06 15:01:41"/>
        <s v="2025-03-06 15:02:40"/>
        <s v="2025-03-06 15:06:27"/>
        <s v="2025-03-06 15:08:20"/>
        <s v="2025-03-06 15:02:49"/>
        <s v="2025-02-12 16:24:08"/>
        <s v="2025-02-12 20:27:50"/>
        <s v="2025-02-13 17:08:54"/>
        <s v="2025-02-17 12:22:35"/>
        <s v="2025-02-19 17:05:09"/>
        <s v="2025-02-21 15:13:23"/>
        <s v="2025-02-22 15:26:39"/>
        <s v="2025-02-23 21:49:43"/>
        <s v="2025-02-24 20:24:52"/>
        <s v="2025-01-18 15:44:16"/>
        <s v="2025-01-18 15:37:46"/>
        <s v="2025-03-01 09:58:44"/>
        <s v="2025-03-04 21:07:21"/>
        <s v="2025-03-04 21:12:35"/>
        <s v="2025-03-05 12:37:42"/>
        <s v="2025-02-21 10:45:58"/>
        <s v="2025-03-01 17:47:47"/>
        <s v="2025-03-02 19:02:34"/>
        <s v="2025-03-02 19:03:44"/>
        <s v="2025-03-04 11:45:16"/>
        <s v="2025-03-04 11:46:59"/>
        <s v="2025-03-04 11:48:22"/>
        <s v="2025-03-04 11:49:31"/>
        <s v="2025-03-04 18:37:35"/>
        <s v="2025-03-04 18:38:18"/>
        <s v="2025-03-04 19:00:05"/>
        <s v="2025-01-04 15:06:50"/>
        <s v="2025-01-21 16:07:35"/>
        <s v="2025-02-09"/>
        <s v="2025-03-01 14:50:51"/>
        <s v="2025-03-02 17:55:36"/>
        <s v="2025-03-02 21:16:22"/>
        <s v="2025-03-03 14:04:56"/>
        <s v="2025-03-03 14:02:04"/>
        <s v="2025-03-03 20:21:35"/>
        <s v="2025-03-05 14:53:08"/>
        <s v="2025-03-05 20:51:57"/>
        <s v="2025-03-05 20:52:52"/>
        <s v="2025-03-05 21:16:02"/>
        <s v="2025-03-05 21:14:13"/>
        <s v="2025-03-01 16:57:28"/>
        <s v="2025-03-01 17:49:34"/>
        <s v="2025-03-01 17:57:15"/>
        <s v="2025-03-01 18:05:20"/>
        <s v="2025-03-01 18:17:18"/>
        <s v="2025-03-02 17:11:42"/>
        <s v="2025-03-02 17:18:14"/>
        <s v="2025-03-02 17:28:52"/>
        <s v="2025-03-02 17:42:20"/>
        <s v="2025-03-03 15:55:28"/>
        <s v="2025-03-04 16:13:16"/>
        <s v="2025-03-04 16:53:06"/>
        <s v="2025-03-04 16:55:41"/>
        <s v="2025-03-04 20:02:35"/>
        <s v="2025-03-05 20:40:58"/>
        <s v="2025-03-05 20:50:52"/>
        <s v="2025-03-05 21:26:02"/>
        <s v="2025-03-06 14:31:43"/>
        <s v="2025-01-16 17:31:51"/>
        <s v="2025-02-10 12:39:40"/>
        <s v="2025-01-20 20:56:20"/>
        <s v="2025-01-20 20:54:27"/>
        <s v="2025-02-24"/>
        <s v="2025-03-01 10:50:43"/>
        <s v="2025-03-01 11:09:11"/>
        <s v="2025-03-01 11:10:00"/>
        <s v="2025-03-01 11:10:44"/>
        <s v="2025-03-01 20:15:03"/>
        <s v="2025-03-01 14:50:31"/>
        <s v="2025-02-18 17:45:41"/>
        <s v="2025-02-18 21:27:07"/>
        <s v="2025-02-18 21:29:17"/>
        <s v="2025-02-24 21:57:31"/>
        <s v="2025-02-24 21:58:55"/>
        <s v="2025-02-24 21:59:59"/>
        <s v="2025-03-02 14:53:26"/>
        <s v="2025-03-02 14:56:04"/>
        <s v="2025-03-02 14:59:10"/>
        <s v="2025-03-02 15:02:57"/>
        <s v="2025-03-23 21:19:19"/>
        <s v="2025-03-23 21:21:15"/>
        <s v="2025-04-29 10:52:43"/>
        <s v="2025-01-03 20:53:36"/>
        <s v="2025-02-28 19:54:22"/>
        <s v="2025-03-02 10:19:20"/>
        <s v="2025-03-02 10:20:24"/>
        <s v="2025-03-02 20:37:12"/>
        <s v="2025-03-02 20:40:28"/>
        <s v="2025-03-02 20:38:06"/>
        <s v="2025-03-02 20:42:06"/>
        <s v="2025-03-03 10:47:50"/>
        <s v="2025-03-03 15:00:33"/>
        <s v="2025-03-03 16:23:25"/>
        <s v="2025-03-04 15:26:13"/>
        <s v="2025-03-05 17:30:16"/>
        <s v="2025-03-05 17:32:57"/>
        <s v="2025-01-05 17:49:47"/>
        <s v="2025-01-05 19:46:07"/>
        <s v="2025-01-05"/>
        <s v="2025-01-11 20:05:03"/>
        <s v="2025-01-15 13:12:04"/>
        <s v="2025-01-15"/>
        <s v="2025-01-16"/>
        <s v="2025-01-17 19:53:01"/>
        <s v="2025-01-17 17:11:33"/>
        <s v="2025-01-18 17:10:30"/>
        <s v="2025-01-25 14:13:29"/>
        <s v="2025-01-25 14:16:46"/>
        <s v="2025-01-25 21:44:52"/>
        <s v="2025-01-26 14:14:26"/>
        <s v="2025-01-26 15:16:54"/>
        <s v="2025-01-26 17:30:15"/>
        <s v="2025-01-26 19:02:58"/>
        <s v="2025-01-27 11:49:14"/>
        <s v="2025-01-27 17:47:09"/>
        <s v="2025-01-27 19:30:40"/>
        <s v="2025-01-27"/>
        <s v="2025-01-28 08:56:47"/>
        <s v="2025-02-01 15:06:35"/>
        <s v="2025-02-01 16:39:12"/>
        <s v="2025-02-01"/>
        <s v="2025-02-01 19:39:50"/>
        <s v="2025-02-01 20:54:55"/>
        <s v="2025-02-03 10:32:54"/>
        <s v="2025-02-03 14:11:48"/>
        <s v="2025-02-03 21:28:47"/>
        <s v="2025-02-07"/>
        <s v="2025-02-11"/>
        <s v="2025-02-12"/>
        <s v="2025-02-13"/>
        <s v="2025-02-14"/>
        <s v="2025-02-15"/>
        <s v="2025-02-16"/>
        <s v="2025-02-17"/>
        <s v="2025-02-18"/>
        <s v="2025-02-19 20:07:11"/>
        <s v="2025-02-22 11:14:41"/>
        <s v="2025-02-22 11:30:49"/>
        <s v="2025-02-22 14:06:23"/>
        <s v="2025-02-22 17:11:16"/>
        <s v="2025-02-22 17:20:07"/>
        <s v="2025-02-22 17:24:52"/>
        <s v="2025-02-24 14:57:27"/>
        <s v="2025-02-25 15:24:47"/>
        <s v="2025-02-25 15:38:52"/>
        <s v="2025-02-28 21:06:05"/>
        <s v="2025-03-01 16:44:21"/>
        <s v="2025-03-01"/>
        <s v="2025-03-01 19:55:42"/>
        <s v="2025-03-01 19:59:33"/>
        <s v="2025-03-01 20:18:59"/>
        <s v="2025-03-01 20:36:27"/>
        <s v="2025-03-02 10:50:48"/>
        <s v="2025-03-02 14:29:02"/>
        <s v="2025-03-02 14:19:59"/>
        <s v="2025-03-02 16:41:50"/>
        <s v="2025-03-02 16:42:56"/>
        <s v="2025-03-02 17:16:01"/>
        <s v="2025-03-02 18:19:56"/>
        <s v="2025-03-02 21:22:53"/>
        <s v="2025-03-02 21:16:20"/>
        <s v="2025-03-03 12:24:18"/>
        <s v="2025-03-03 16:08:27"/>
        <s v="2025-03-03 19:00:18"/>
        <s v="2025-03-03 19:13:47"/>
        <s v="2025-03-03 19:17:01"/>
        <s v="2025-03-03 19:17:09"/>
        <s v="2025-03-04 10:25:18"/>
        <s v="2025-03-04 13:58:56"/>
        <s v="2025-03-04 14:49:53"/>
        <s v="2025-03-04 15:07:23"/>
        <s v="2025-03-04 15:24:08"/>
        <s v="2025-03-04 15:25:10"/>
        <s v="2025-03-04 15:39:30"/>
        <s v="2025-03-04 21:04:12"/>
        <s v="2025-03-05 11:18:25"/>
        <s v="2025-03-05 14:37:34"/>
        <s v="2025-03-05 20:49:47"/>
        <s v="2025-03-06 15:00:21"/>
        <s v="2025-03-06 15:37:08"/>
        <s v="2025-03-01 17:19:41"/>
        <s v="2025-03-02 17:37:06"/>
        <s v="2025-03-04 11:29:27"/>
        <s v="2025-03-06 11:07:29"/>
        <s v="2025-04-23 21:39:51"/>
        <s v="2025-02-27 21:54:28"/>
        <s v="2025-02-27 21:55:26"/>
        <s v="2025-02-27 21:57:47"/>
        <s v="2025-03-01 14:07:27"/>
        <s v="2025-03-01 14:09:45"/>
        <s v="2025-03-01 21:47:08"/>
        <s v="2025-03-01 22:00:37"/>
        <s v="2025-03-01 13:32:11"/>
        <s v="2025-03-01 16:04:43"/>
        <s v="2025-03-03 11:34:57"/>
        <s v="2025-03-04 21:46:48"/>
        <s v="2025-03-05 10:50:32"/>
        <s v="2025-03-05 17:14:45"/>
        <s v="2025-03-05 18:11:53"/>
        <s v="2025-03-05 19:02:36"/>
        <s v="2025-03-05 19:01:54"/>
        <s v="2025-03-09"/>
        <s v="2025-03-15"/>
        <s v="2025-03-06 13:32:20"/>
        <s v="2025-03-06 13:35:26"/>
        <s v="2025-03-06 13:36:26"/>
        <s v="2025-03-06 13:43:35"/>
        <s v="2025-02-06 12:08:35"/>
        <s v="2025-02-15 13:48:25"/>
        <s v="2025-02-16 18:31:17"/>
        <s v="2025-03-02 15:51:34"/>
        <s v="2025-03-02 17:14:08"/>
        <s v="2025-03-02 17:22:23"/>
        <s v="2025-03-02 17:25:48"/>
        <s v="2025-01-01 16:32:11"/>
        <s v="2025-01-04 21:21:15"/>
        <s v="2025-01-04 21:27:33"/>
        <s v="2025-01-12 21:42:46"/>
        <s v="2025-01-18 11:12:01"/>
        <s v="2025-01-18 14:10:01"/>
        <s v="2025-01-19 13:32:16"/>
        <s v="2025-01-20 16:14:24"/>
        <s v="2025-01-20 16:16:19"/>
        <s v="2025-01-22 13:49:09"/>
        <s v="2025-01-22 13:52:16"/>
        <s v="2025-01-22 16:14:01"/>
        <s v="2025-01-23 10:08:49"/>
        <s v="2025-01-22 19:22:46"/>
        <s v="2025-01-23 09:53:59"/>
        <s v="2025-01-23 10:31:48"/>
        <s v="2025-01-23 16:06:54"/>
        <s v="2025-01-23 19:49:25"/>
        <s v="2025-01-24 10:00:03"/>
        <s v="2025-01-24 10:43:32"/>
        <s v="2025-01-24 10:55:39"/>
        <s v="2025-01-24 18:04:23"/>
        <s v="2025-01-24 17:09:56"/>
        <s v="2025-01-24 21:22:05"/>
        <s v="2025-01-25 09:30:26"/>
        <s v="2025-01-25 10:46:23"/>
        <s v="2025-01-25 14:26:59"/>
        <s v="2025-03-01 16:11:16"/>
        <s v="2025-03-01 20:04:43"/>
        <s v="2025-03-01 20:14:47"/>
        <s v="2025-03-02 09:52:44"/>
        <s v="2025-03-02 09:53:28"/>
        <s v="2025-03-02 09:54:45"/>
        <s v="2025-03-02 13:37:44"/>
        <s v="2025-03-02 13:36:23"/>
        <s v="2025-03-02 14:48:57"/>
        <s v="2025-03-02 15:48:26"/>
        <s v="2025-03-02 17:52:56"/>
        <s v="2025-03-02 19:24:41"/>
        <s v="2025-03-04 15:58:56"/>
        <s v="2025-03-04 16:00:08"/>
        <s v="2025-03-04 15:56:40"/>
        <s v="2025-03-04 17:53:47"/>
        <s v="2025-03-04 21:47:36"/>
        <s v="2025-03-04 21:48:28"/>
        <s v="2025-03-05 15:21:08"/>
        <s v="2025-03-05 15:47:59"/>
        <s v="2025-03-05 15:49:32"/>
        <s v="2025-03-05 15:50:29"/>
        <s v="2025-03-05 15:45:02"/>
        <s v="2025-03-05 15:46:47"/>
        <s v="2025-04-26 19:33:12"/>
        <s v="2025-03-05 11:58:55"/>
        <s v="2025-02-20 10:43:21"/>
        <s v="2025-03-02 17:44:20"/>
        <s v="2025-03-06 18:15:50"/>
        <s v="2025-03-07 09:25:16"/>
        <s v="2025-03-07 09:26:18"/>
        <s v="2025-03-07 09:27:20"/>
        <s v="2025-03-08 17:34:18"/>
        <s v="2025-03-08 18:11:38"/>
        <s v="2025-03-08 18:27:54"/>
        <s v="2025-02-28 16:59:51"/>
        <s v="2025-03-03 11:24:06"/>
        <s v="2025-03-03 14:47:54"/>
        <s v="2025-03-05 19:41:31"/>
        <s v="2025-02-28 21:39:10"/>
        <s v="2025-03-02 17:30:31"/>
        <s v="2025-01-08 10:42:12"/>
        <s v="2025-01-08 19:52:13"/>
        <s v="2025-01-08 19:56:12"/>
        <s v="2025-01-15 20:48:20"/>
        <s v="2025-02-11 11:43:24"/>
        <s v="2025-02-20 21:08:33"/>
        <s v="2025-02-21 12:44:29"/>
        <s v="2025-03-01 12:49:43"/>
        <s v="2025-03-05 10:48:51"/>
        <s v="2025-02-23 14:37:09"/>
        <s v="2025-02-28 16:04:17"/>
        <s v="2025-02-28 16:05:22"/>
        <s v="2025-02-28 16:06:16"/>
        <s v="2025-03-02 15:45:10"/>
        <s v="2025-03-02 15:46:12"/>
        <s v="2025-03-01 12:54:21"/>
        <s v="2025-03-01 15:02:00"/>
        <s v="2025-03-01 15:03:12"/>
        <s v="2025-03-02 15:19:52"/>
        <s v="2025-03-03 21:55:47"/>
        <s v="2025-03-03 22:01:20"/>
        <s v="2025-03-03 22:11:12"/>
        <s v="2025-03-03 22:13:07"/>
        <s v="2025-03-03 22:17:40"/>
        <s v="2025-03-05 20:51:24"/>
        <s v="2025-03-06 13:02:27"/>
        <s v="2025-03-02 14:06:18"/>
        <s v="2025-03-01 11:33:46"/>
        <s v="2025-03-01 15:07:02"/>
        <s v="2025-03-03 10:45:36"/>
        <s v="2025-03-03 17:27:47"/>
        <s v="2025-03-04 13:49:32"/>
        <s v="2025-03-04 13:48:33"/>
        <s v="2025-03-04 13:56:30"/>
        <s v="2025-03-05 18:11:12"/>
        <s v="2025-02-24 18:50:55"/>
        <s v="2025-02-24 17:48:47"/>
        <s v="2025-03-12 21:16:27"/>
        <s v="2025-03-12 21:18:58"/>
        <s v="2025-03-12 21:21:24"/>
        <s v="2025-03-25 17:30:15"/>
        <s v="2025-03-25 17:34:40"/>
        <s v="2025-03-25 17:36:13"/>
        <s v="2025-03-25 17:37:30"/>
        <s v="2025-03-20 21:43:17"/>
        <s v="2025-03-20 21:44:29"/>
        <s v="2025-03-21 22:19:10"/>
        <s v="2025-03-22 16:47:27"/>
        <s v="2025-03-22 16:45:24"/>
        <s v="2025-03-24 09:37:12"/>
        <s v="2025-02-27 21:47:15"/>
        <s v="2025-02-28"/>
        <s v="2025-03-04 19:58:55"/>
        <s v="2025-01-03 20:14:10"/>
        <s v="2025-01-15 10:07:31"/>
        <s v="2025-01-21 15:58:51"/>
        <s v="2025-01-27 15:42:42"/>
        <s v="2025-03-01 13:47:48"/>
        <s v="2025-03-01 13:18:48"/>
        <s v="2025-03-01 13:16:36"/>
        <s v="2025-03-05 15:32:09"/>
        <s v="2025-03-05 20:56:44"/>
        <s v="2025-03-01 13:49:20"/>
        <s v="2025-03-02 16:52:07"/>
      </sharedItems>
    </cacheField>
    <cacheField name="新家电数量" numFmtId="0">
      <sharedItems count="2">
        <s v="1"/>
        <s v="3"/>
      </sharedItems>
    </cacheField>
    <cacheField name="新家电开票日期" numFmtId="0">
      <sharedItems count="105">
        <s v="2025-04-03"/>
        <s v="2025-03-14"/>
        <s v="2025-03-07"/>
        <s v="2025-04-14"/>
        <s v="2025-03-19"/>
        <s v="2025-03-22"/>
        <s v="2025-03-18"/>
        <s v="2025-04-24"/>
        <s v="2025-04-23"/>
        <s v="2025-03-20"/>
        <s v="2025-04-04"/>
        <s v="2025-04-30"/>
        <s v="2025-04-25"/>
        <s v="2025-04-15"/>
        <s v="2025-04-21"/>
        <s v="2025-04-16"/>
        <s v="2025-03-28"/>
        <s v="2025-03-06"/>
        <s v="2025-03-16"/>
        <s v="2025-03-24"/>
        <s v="2025-02-23"/>
        <s v="2025-03-29"/>
        <s v="2025-03-12"/>
        <s v="2025-05-16"/>
        <s v="2025-03-10"/>
        <s v="2025-03-08"/>
        <s v="2025-02-21"/>
        <s v="2025-03-11"/>
        <s v="2025-03-01"/>
        <s v="2025-03-03"/>
        <s v="2025-03-04"/>
        <s v="2025-03-05"/>
        <s v="2025-03-26"/>
        <s v="2025-03-27"/>
        <s v="2025-04-01"/>
        <s v="2025-02-19"/>
        <s v="2025-02-20"/>
        <s v="2025-02-25"/>
        <s v="2025-04-28"/>
        <s v="2025-02-05"/>
        <s v="2025-02-07"/>
        <s v="2025-04-17"/>
        <s v="2025-02-15"/>
        <s v="2025-05-09"/>
        <s v="2025-03-25"/>
        <s v="2025-03-02"/>
        <s v="2025-03-31"/>
        <s v="2025-05-06"/>
        <s v="2025-03-13"/>
        <s v="2025-03-21"/>
        <s v="2025-04-10"/>
        <s v="2025-03-30"/>
        <s v="2025-04-27"/>
        <s v="2025-05-01"/>
        <s v="2025-02-27"/>
        <s v="2025-05-08"/>
        <s v="2025-02-12"/>
        <s v="2025-02-10"/>
        <s v="2025-05-05"/>
        <s v="2025-03-17"/>
        <s v="2025-02-08"/>
        <s v="2025-05-17"/>
        <s v="2025-04-22"/>
        <s v="2025-01-23"/>
        <s v="2025-02-09"/>
        <s v="2025-04-11"/>
        <s v="2025-04-26"/>
        <s v="2025-04-20"/>
        <s v="2025-02-18"/>
        <s v="2025-04-13"/>
        <s v="2025-05-03"/>
        <s v="2025-02-11"/>
        <s v="2025-02-13"/>
        <s v="2025-02-14"/>
        <s v="2025-05-12"/>
        <s v="2025-05-18"/>
        <s v="2025-05-02"/>
        <s v="2025-03-15"/>
        <s v="2025-05-15"/>
        <s v="2025-03-09"/>
        <s v="2025-04-29"/>
        <s v="2025-02-24"/>
        <s v="2025-01-10"/>
        <s v="2025-02-01"/>
        <s v="2025-02-28"/>
        <s v="2025-04-02"/>
        <s v="2025-01-20"/>
        <s v="2025-02-22"/>
        <s v="2025-04-07"/>
        <s v="2025-04-05"/>
        <s v="2025-05-10"/>
        <s v="2025-04-08"/>
        <s v="2025-04-09"/>
        <s v="2025-04-18"/>
        <s v="2025-02-26"/>
        <s v="2025-03-23"/>
        <s v="2025-02-17"/>
        <s v="2025-04-12"/>
        <s v="2025-01-25"/>
        <s v="2025-01-26"/>
        <s v="2025-01-24"/>
        <s v="2025-04-06"/>
        <s v="2025-01-18"/>
        <s v="2025-01-17"/>
        <s v="2025-01-31"/>
      </sharedItems>
    </cacheField>
    <cacheField name="新家电发票含税发票金额" numFmtId="0">
      <sharedItems containsSemiMixedTypes="0" containsString="0" containsNumber="1" minValue="0" maxValue="12000" count="311">
        <n v="3995"/>
        <n v="4995"/>
        <n v="2500"/>
        <n v="5099"/>
        <n v="1499"/>
        <n v="1919"/>
        <n v="1539"/>
        <n v="2160"/>
        <n v="2339"/>
        <n v="2159"/>
        <n v="1799"/>
        <n v="899"/>
        <n v="7999"/>
        <n v="3125"/>
        <n v="2899"/>
        <n v="2499"/>
        <n v="2349"/>
        <n v="3299"/>
        <n v="2699"/>
        <n v="4199"/>
        <n v="8799"/>
        <n v="3599"/>
        <n v="3699"/>
        <n v="3099"/>
        <n v="7250"/>
        <n v="4599"/>
        <n v="7599"/>
        <n v="3437"/>
        <n v="1199"/>
        <n v="2399"/>
        <n v="2375"/>
        <n v="999"/>
        <n v="1699"/>
        <n v="3750"/>
        <n v="1881"/>
        <n v="1200"/>
        <n v="1875"/>
        <n v="1687"/>
        <n v="2099"/>
        <n v="2941"/>
        <n v="918"/>
        <n v="1080"/>
        <n v="4800"/>
        <n v="2850"/>
        <n v="3000"/>
        <n v="4000"/>
        <n v="6950"/>
        <n v="1599"/>
        <n v="1099"/>
        <n v="8875"/>
        <n v="2875"/>
        <n v="2700"/>
        <n v="2600"/>
        <n v="8500"/>
        <n v="2750"/>
        <n v="1623"/>
        <n v="2812"/>
        <n v="1999"/>
        <n v="2299"/>
        <n v="4998"/>
        <n v="2873"/>
        <n v="2975"/>
        <n v="998"/>
        <n v="1812"/>
        <n v="2599"/>
        <n v="6199"/>
        <n v="4699"/>
        <n v="2999"/>
        <n v="3399"/>
        <n v="3199"/>
        <n v="4399"/>
        <n v="1962.5"/>
        <n v="1899"/>
        <n v="2187"/>
        <n v="2250"/>
        <n v="1649"/>
        <n v="3999"/>
        <n v="1399"/>
        <n v="3700"/>
        <n v="2900"/>
        <n v="2353"/>
        <n v="1250"/>
        <n v="1960"/>
        <n v="1176"/>
        <n v="1619"/>
        <n v="2125"/>
        <n v="3779"/>
        <n v="822"/>
        <n v="2300"/>
        <n v="1529"/>
        <n v="823"/>
        <n v="3250"/>
        <n v="5399"/>
        <n v="4100"/>
        <n v="3799"/>
        <n v="2199"/>
        <n v="1437"/>
        <n v="2405"/>
        <n v="2786"/>
        <n v="1470"/>
        <n v="7412"/>
        <n v="8375"/>
        <n v="2874"/>
        <n v="1149"/>
        <n v="1299"/>
        <n v="3899"/>
        <n v="1411"/>
        <n v="7199"/>
        <n v="4299"/>
        <n v="1647"/>
        <n v="7625"/>
        <n v="6699"/>
        <n v="3555"/>
        <n v="2000"/>
        <n v="9750"/>
        <n v="2148"/>
        <n v="1249"/>
        <n v="4999"/>
        <n v="3176"/>
        <n v="1748"/>
        <n v="2650"/>
        <n v="3100"/>
        <n v="3049"/>
        <n v="2689"/>
        <n v="1918"/>
        <n v="2942"/>
        <n v="3300"/>
        <n v="6299"/>
        <n v="1057"/>
        <n v="1874"/>
        <n v="2706"/>
        <n v="1100"/>
        <n v="5570"/>
        <n v="5383"/>
        <n v="2380"/>
        <n v="1500"/>
        <n v="3380"/>
        <n v="1600"/>
        <n v="1177"/>
        <n v="8200"/>
        <n v="3800"/>
        <n v="3412"/>
        <n v="12000"/>
        <n v="2180"/>
        <n v="8000"/>
        <n v="6500"/>
        <n v="2680"/>
        <n v="1450"/>
        <n v="650"/>
        <n v="5899"/>
        <n v="2437"/>
        <n v="1400"/>
        <n v="550"/>
        <n v="8599"/>
        <n v="3650"/>
        <n v="7500"/>
        <n v="2799"/>
        <n v="4099"/>
        <n v="7099"/>
        <n v="6880"/>
        <n v="1980"/>
        <n v="2280"/>
        <n v="4680"/>
        <n v="3420"/>
        <n v="1958"/>
        <n v="1850"/>
        <n v="6999"/>
        <n v="1750"/>
        <n v="2188"/>
        <n v="2575"/>
        <n v="3173"/>
        <n v="9030"/>
        <n v="4350"/>
        <n v="3350"/>
        <n v="3440"/>
        <n v="1475"/>
        <n v="3499"/>
        <n v="6099"/>
        <n v="3388"/>
        <n v="8699"/>
        <n v="4499"/>
        <n v="3500"/>
        <n v="2938"/>
        <n v="1069"/>
        <n v="1280"/>
        <n v="1800"/>
        <n v="6899"/>
        <n v="6599"/>
        <n v="1000"/>
        <n v="3358"/>
        <n v="2212"/>
        <n v="1074"/>
        <n v="2625"/>
        <n v="1763"/>
        <n v="1050"/>
        <n v="2475"/>
        <n v="1590"/>
        <n v="3875"/>
        <n v="8220"/>
        <n v="800"/>
        <n v="1640"/>
        <n v="3188"/>
        <n v="1882"/>
        <n v="2350"/>
        <n v="5760"/>
        <n v="9200"/>
        <n v="1300"/>
        <n v="1765"/>
        <n v="3360"/>
        <n v="1698.75"/>
        <n v="1436.5"/>
        <n v="4312.5"/>
        <n v="4500"/>
        <n v="1222"/>
        <n v="5999"/>
        <n v="5882"/>
        <n v="6750"/>
        <n v="599"/>
        <n v="9099"/>
        <n v="6499"/>
        <n v="4899"/>
        <n v="2235"/>
        <n v="5799"/>
        <n v="6000"/>
        <n v="760"/>
        <n v="1900"/>
        <n v="3248"/>
        <n v="3375"/>
        <n v="10290"/>
        <n v="9900"/>
        <n v="1235"/>
        <n v="949"/>
        <n v="5540"/>
        <n v="6900"/>
        <n v="5572"/>
        <n v="5000"/>
        <n v="5300"/>
        <n v="6306"/>
        <n v="5932"/>
        <n v="5317"/>
        <n v="4028"/>
        <n v="8499"/>
        <n v="9599"/>
        <n v="3998"/>
        <n v="3063"/>
        <n v="1645"/>
        <n v="2351"/>
        <n v="2940"/>
        <n v="2100"/>
        <n v="5475"/>
        <n v="2822"/>
        <n v="4875"/>
        <n v="3058"/>
        <n v="9860"/>
        <n v="4125"/>
        <n v="2086"/>
        <n v="824"/>
        <n v="4998.75"/>
        <n v="2588"/>
        <n v="3882.35"/>
        <n v="3646"/>
        <n v="5499"/>
        <n v="7000"/>
        <n v="1950"/>
        <n v="2870"/>
        <n v="3764"/>
        <n v="3625"/>
        <n v="6875"/>
        <n v="1125"/>
        <n v="3647"/>
        <n v="1849"/>
        <n v="2470"/>
        <n v="1471"/>
        <n v="1883"/>
        <n v="1412"/>
        <n v="8099"/>
        <n v="10000"/>
        <n v="2539"/>
        <n v="9799"/>
        <n v="11299"/>
        <n v="1995"/>
        <n v="3498"/>
        <n v="2589"/>
        <n v="4850"/>
        <n v="6250"/>
        <n v="2800"/>
        <n v="5250"/>
        <n v="3748"/>
        <n v="3948"/>
        <n v="8299"/>
        <n v="3118"/>
        <n v="5500"/>
        <n v="4799"/>
        <n v="5600"/>
        <n v="1235.3"/>
        <n v="9999"/>
        <n v="1773"/>
        <n v="630"/>
        <n v="700"/>
        <n v="3600"/>
        <n v="3850"/>
        <n v="3787"/>
        <n v="9600"/>
        <n v="6090"/>
        <n v="10300"/>
        <n v="7190"/>
        <n v="9375"/>
        <n v="1764"/>
        <n v="8199"/>
        <n v="699"/>
        <n v="1380"/>
      </sharedItems>
    </cacheField>
    <cacheField name="新家电发票号码" numFmtId="0">
      <sharedItems count="947">
        <s v="25442000000186062136"/>
        <s v="25442000000186057583"/>
        <s v="25442000000141613355"/>
        <s v="25442000000126244758"/>
        <s v="25442000000205783153"/>
        <s v="25442000000152290176"/>
        <s v="25442000000158163426"/>
        <s v="25442000000147781302"/>
        <s v="25442000000229957309"/>
        <s v="25442000000230035010"/>
        <s v="25442000000228305479"/>
        <s v="25442000000228378321"/>
        <s v="25442000000153445520"/>
        <s v="25442000000188054352"/>
        <s v="25442000000246405525"/>
        <s v="25442000000234882147"/>
        <s v="25442000000210470241"/>
        <s v="25442000000210311628"/>
        <s v="25442000000221105769"/>
        <s v="25442000000210840226"/>
        <s v="25442000000172178220"/>
        <s v="25442000000172184268"/>
        <s v="25442000000172199610"/>
        <s v="25442000000154220701"/>
        <s v="25442000000124556161"/>
        <s v="25442000000144475401"/>
        <s v="25442000000160315716"/>
        <s v="25442000000227419210"/>
        <s v="25442000000227412700"/>
        <s v="25442000000097703497"/>
        <s v="25442000000097739976"/>
        <s v="25442000000097718118"/>
        <s v="25442000000097736731"/>
        <s v="25442000000175336196"/>
        <s v="25442000000172580284"/>
        <s v="25442000000136764193"/>
        <s v="25442000000136783635"/>
        <s v="25442000000280347051"/>
        <s v="25442000000144180092"/>
        <s v="25442000000144166831"/>
        <s v="25442000000144171100"/>
        <s v="25442000000131895730"/>
        <s v="25442000000136809468"/>
        <s v="25442000000136823875"/>
        <s v="25442000000136838244"/>
        <s v="25442000000128305539"/>
        <s v="25442000000093759592"/>
        <s v="25442000000134115722"/>
        <s v="25442000000134125363"/>
        <s v="25442000000114791925"/>
        <s v="25442000000114865682"/>
        <s v="25442000000114892037"/>
        <s v="25442000000117078693"/>
        <s v="25442000000117046344"/>
        <s v="25442000000116802259"/>
        <s v="25442000000119436717"/>
        <s v="25442000000122108386"/>
        <s v="25442000000120342195"/>
        <s v="25442000000122319226"/>
        <s v="25442000000122198281"/>
        <s v="25442000000124767508"/>
        <s v="25442000000167369200"/>
        <s v="25442000000170174862"/>
        <s v="25442000000181704449"/>
        <s v="25442000000181668458"/>
        <s v="25442000000182451799"/>
        <s v="25442000000181847303"/>
        <s v="25442000000182396883"/>
        <s v="25442000000181777360"/>
        <s v="25442000000182313679"/>
        <s v="25442000000182339321"/>
        <s v="25442000000182371399"/>
        <s v="25442000000115456842"/>
        <s v="25442000000115461743"/>
        <s v="25442000000115468263"/>
        <s v="25442000000128509732"/>
        <s v="25442000000090145754"/>
        <s v="25442000000093266971"/>
        <s v="25442000000104174712"/>
        <s v="25442000000120661325"/>
        <s v="25442000000182236621"/>
        <s v="25442000000182247669"/>
        <s v="25442000000182251142"/>
        <s v="25442000000168741168"/>
        <s v="25442000000168743709"/>
        <s v="25442000000168749615"/>
        <s v="25442000000168744026"/>
        <s v="25442000000168744640"/>
        <s v="25442000000241414147"/>
        <s v="25442000000064101659"/>
        <s v="25442000000067814783"/>
        <s v="25442000000205931970"/>
        <s v="25442000000214108544"/>
        <s v="25442000000214285878"/>
        <s v="25442000000082031670"/>
        <s v="25442000000119383299"/>
        <s v="25442000000124306063"/>
        <s v="25442000000124299523"/>
        <s v="25442000000128561249"/>
        <s v="25442000000124276517"/>
        <s v="25442000000128502470"/>
        <s v="25442000000128495603"/>
        <s v="25442000000265079203"/>
        <s v="25442000000103473982"/>
        <s v="25442000000103636441"/>
        <s v="25442000000103687432"/>
        <s v="25442000000103673677"/>
        <s v="25442000000103700696"/>
        <s v="25442000000117759819"/>
        <s v="25442000000172781453"/>
        <s v="25442000000171641651"/>
        <s v="25442000000165734757"/>
        <s v="25442000000165724054"/>
        <s v="25442000000165729970"/>
        <s v="25442000000116225043"/>
        <s v="25442000000116207806"/>
        <s v="25442000000161452526"/>
        <s v="25442000000161612754"/>
        <s v="25442000000161907148"/>
        <s v="25442000000164786577"/>
        <s v="25442000000165601965"/>
        <s v="25442000000177829069"/>
        <s v="25442000000256315572"/>
        <s v="25442000000128528573"/>
        <s v="25442000000137687250"/>
        <s v="25442000000140106499"/>
        <s v="25442000000127802230"/>
        <s v="25442000000157215735"/>
        <s v="25442000000228796245"/>
        <s v="25442000000162671349"/>
        <s v="25442000000183024848"/>
        <s v="25442000000166835466"/>
        <s v="25442000000166649502"/>
        <s v="25442000000166629709"/>
        <s v="25442000000116117204"/>
        <s v="25442000000116122711"/>
        <s v="25442000000120624814"/>
        <s v="25442000000120683300"/>
        <s v="25442000000153777326"/>
        <s v="25442000000153591577"/>
        <s v="25442000000153660010"/>
        <s v="25442000000153633078"/>
        <s v="25442000000153681039"/>
        <s v="25442000000153707398"/>
        <s v="25442000000198800393"/>
        <s v="25442000000153992324"/>
        <s v="25442000000156274357"/>
        <s v="25442000000198824449"/>
        <s v="25442000000156643261"/>
        <s v="25442000000174033566"/>
        <s v="25442000000176686163"/>
        <s v="25442000000176696201"/>
        <s v="25442000000176705159"/>
        <s v="25442000000176727279"/>
        <s v="25442000000176717238"/>
        <s v="25442000000176743252"/>
        <s v="25442000000176774946"/>
        <s v="25442000000176811059"/>
        <s v="25442000000176799100"/>
        <s v="25442000000176784727"/>
        <s v="25442000000237284036"/>
        <s v="25442000000242006886"/>
        <s v="25442000000120089823"/>
        <s v="25442000000255718814"/>
        <s v="25442000000249171615"/>
        <s v="25442000000151672685"/>
        <s v="25442000000249080008"/>
        <s v="25442000000109690798"/>
        <s v="25442000000259845284"/>
        <s v="25442000000259834353"/>
        <s v="25442000000187778056"/>
        <s v="25442000000187772548"/>
        <s v="25442000000249069461"/>
        <s v="25442000000076373894"/>
        <s v="25442000000255751361"/>
        <s v="25442000000187785167"/>
        <s v="25442000000071347122"/>
        <s v="25442000000249057154"/>
        <s v="25442000000076795345"/>
        <s v="25442000000253269361"/>
        <s v="25442000000180507842"/>
        <s v="25442000000182094407"/>
        <s v="25442000000179556328"/>
        <s v="25442000000179685016"/>
        <s v="25442000000179706692"/>
        <s v="25442000000188051668"/>
        <s v="25442000000185353999"/>
        <s v="25442000000185354255"/>
        <s v="25442000000142570629"/>
        <s v="25442000000140107894"/>
        <s v="25442000000137697575"/>
        <s v="25442000000168651325"/>
        <s v="25442000000168632480"/>
        <s v="25442000000147352155"/>
        <s v="25442000000121358183"/>
        <s v="25442000000131741806"/>
        <s v="25442000000131744827"/>
        <s v="25442000000131748573"/>
        <s v="25442000000131752193"/>
        <s v="25442000000131757623"/>
        <s v="25442000000146297943"/>
        <s v="25442000000127206795"/>
        <s v="25442000000179382889"/>
        <s v="25442000000179613002"/>
        <s v="25442000000179489843"/>
        <s v="25442000000179212939"/>
        <s v="25442000000178730122"/>
        <s v="25442000000239014164"/>
        <s v="25442000000069575347"/>
        <s v="25442000000282808290"/>
        <s v="25442000000141164687"/>
        <s v="25442000000168153408"/>
        <s v="25442000000226585072"/>
        <s v="25442000000053378501"/>
        <s v="25442000000223641071"/>
        <s v="25442000000226604361"/>
        <s v="25442000000226600995"/>
        <s v="25442000000223344719"/>
        <s v="25442000000070683222"/>
        <s v="25442000000226606775"/>
        <s v="25442000000226609122"/>
        <s v="25442000000226613705"/>
        <s v="25442000000202929700"/>
        <s v="25442000000226626371"/>
        <s v="25442000000226630106"/>
        <s v="25442000000236020213"/>
        <s v="25442000000236015175"/>
        <s v="25442000000236012522"/>
        <s v="25442000000236063123"/>
        <s v="25442000000236055889"/>
        <s v="25442000000236061132"/>
        <s v="25442000000236058477"/>
        <s v="25442000000236054118"/>
        <s v="25442000000236069938"/>
        <s v="25442000000236051309"/>
        <s v="25442000000236068027"/>
        <s v="25442000000236065405"/>
        <s v="25442000000236135209"/>
        <s v="25442000000236124665"/>
        <s v="25442000000236026945"/>
        <s v="25442000000236022497"/>
        <s v="25442000000236021931"/>
        <s v="25442000000236154004"/>
        <s v="25442000000236151729"/>
        <s v="25442000000236150006"/>
        <s v="25442000000064565420"/>
        <s v="25442000000064600332"/>
        <s v="25442000000236076028"/>
        <s v="25442000000236072894"/>
        <s v="25442000000236071843"/>
        <s v="25442000000236122650"/>
        <s v="25442000000236119378"/>
        <s v="25442000000236115158"/>
        <s v="25442000000236080679"/>
        <s v="25442000000236078385"/>
        <s v="25442000000236076293"/>
        <s v="25442000000226623051"/>
        <s v="25442000000226625133"/>
        <s v="25442000000231837182"/>
        <s v="25442000000223542904"/>
        <s v="25442000000236159780"/>
        <s v="25442000000226649446"/>
        <s v="25442000000231779515"/>
        <s v="25442000000226634543"/>
        <s v="25442000000220718559"/>
        <s v="25442000000226635461"/>
        <s v="25442000000088198251"/>
        <s v="25442000000226650563"/>
        <s v="25442000000226652838"/>
        <s v="25442000000222815162"/>
        <s v="25442000000070741829"/>
        <s v="25442000000226654708"/>
        <s v="25442000000226660431"/>
        <s v="25442000000223033928"/>
        <s v="25442000000222956132"/>
        <s v="25442000000223416275"/>
        <s v="25442000000204883022"/>
        <s v="25442000000204886055"/>
        <s v="25442000000204892794"/>
        <s v="25442000000250793323"/>
        <s v="25442000000250788594"/>
        <s v="25442000000250794788"/>
        <s v="25442000000250851851"/>
        <s v="25442000000250784194"/>
        <s v="25442000000070254429"/>
        <s v="25442000000070289794"/>
        <s v="25442000000188058760"/>
        <s v="25442000000188058349"/>
        <s v="25442000000074747906"/>
        <s v="25442000000074735610"/>
        <s v="25442000000188053680"/>
        <s v="25442000000077767678"/>
        <s v="25442000000077740375"/>
        <s v="25442000000186794871"/>
        <s v="25442000000186807662"/>
        <s v="25442000000123656129"/>
        <s v="25442000000079418622"/>
        <s v="25442000000078817591"/>
        <s v="25442000000078813252"/>
        <s v="25442000000081648659"/>
        <s v="25442000000081646978"/>
        <s v="25442000000109930036"/>
        <s v="25442000000250465221"/>
        <s v="25442000000120187090"/>
        <s v="25442000000120246399"/>
        <s v="25442000000122334402"/>
        <s v="25442000000122362933"/>
        <s v="25442000000122176303"/>
        <s v="25442000000122869019"/>
        <s v="25442000000268875664"/>
        <s v="25442000000136134363"/>
        <s v="25442000000136618335"/>
        <s v="25442000000136627201"/>
        <s v="25442000000137027671"/>
        <s v="25442000000137037459"/>
        <s v="25442000000137073824"/>
        <s v="25442000000116114641"/>
        <s v="25442000000116068249"/>
        <s v="25442000000119648072"/>
        <s v="25442000000284518960"/>
        <s v="25442000000171685647"/>
        <s v="25442000000171686451"/>
        <s v="25442000000171682293"/>
        <s v="25442000000119237098"/>
        <s v="25442000000119264340"/>
        <s v="25442000000119246693"/>
        <s v="25442000000119256526"/>
        <s v="25442000000160174353"/>
        <s v="25442000000160184825"/>
        <s v="25442000000160191541"/>
        <s v="25442000000160199204"/>
        <s v="25442000000160207721"/>
        <s v="25442000000160220505"/>
        <s v="25442000000160226359"/>
        <s v="25442000000160238641"/>
        <s v="25442000000254197923"/>
        <s v="25442000000119961499"/>
        <s v="25442000000122114020"/>
        <s v="25442000000253340308"/>
        <s v="25442000000187542346"/>
        <s v="25442000000187543648"/>
        <s v="25442000000187546442"/>
        <s v="25442000000187545213"/>
        <s v="25442000000187547212"/>
        <s v="25442000000187546986"/>
        <s v="25442000000187378843"/>
        <s v="25442000000098052075"/>
        <s v="25442000000249882658"/>
        <s v="25442000000123939376"/>
        <s v="25442000000143450664"/>
        <s v="25442000000098147305"/>
        <s v="25442000000126989237"/>
        <s v="25442000000214826554"/>
        <s v="25442000000121761270"/>
        <s v="25442000000278442509"/>
        <s v="25442000000278454541"/>
        <s v="25442000000136978117"/>
        <s v="25442000000122433023"/>
        <s v="25442000000124993952"/>
        <s v="25442000000125250694"/>
        <s v="25442000000122510262"/>
        <s v="25442000000124940167"/>
        <s v="25442000000129358430"/>
        <s v="25442000000129417225"/>
        <s v="25442000000129410653"/>
        <s v="25442000000143492512"/>
        <s v="25442000000153648211"/>
        <s v="25442000000143400676"/>
        <s v="25442000000153604557"/>
        <s v="25442000000134903903"/>
        <s v="25442000000214116426"/>
        <s v="25442000000182313123"/>
        <s v="25442000000182320821"/>
        <s v="25442000000098349676"/>
        <s v="25442000000097849779"/>
        <s v="25442000000130647278"/>
        <s v="25442000000130574026"/>
        <s v="25442000000142530791"/>
        <s v="25442000000127675521"/>
        <s v="25442000000127679142"/>
        <s v="25442000000131973191"/>
        <s v="25442000000128681777"/>
        <s v="25442000000232879914"/>
        <s v="25442000000232870619"/>
        <s v="25442000000172849276"/>
        <s v="25442000000172877634"/>
        <s v="25442000000181137973"/>
        <s v="25442000000244260843"/>
        <s v="25442000000210030707"/>
        <s v="25442000000212934870"/>
        <s v="25442000000133283513"/>
        <s v="25442000000131922797"/>
        <s v="25442000000131950625"/>
        <s v="25442000000131940575"/>
        <s v="25442000000152935875"/>
        <s v="25442000000152907666"/>
        <s v="25442000000207814854"/>
        <s v="25442000000187439015"/>
        <s v="25442000000175098327"/>
        <s v="25442000000175035510"/>
        <s v="25442000000175623111"/>
        <s v="25442000000226858682"/>
        <s v="25442000000175755344"/>
        <s v="25442000000175785848"/>
        <s v="25442000000232256948"/>
        <s v="25442000000232263155"/>
        <s v="25442000000117867034"/>
        <s v="25442000000117733632"/>
        <s v="25442000000118015360"/>
        <s v="25442000000118269602"/>
        <s v="25442000000245468150"/>
        <s v="25442000000157609853"/>
        <s v="25442000000157609592"/>
        <s v="25442000000157609233"/>
        <s v="25442000000157616595"/>
        <s v="25442000000157608536"/>
        <s v="25442000000115436782"/>
        <s v="25442000000227070628"/>
        <s v="25442000000124253994"/>
        <s v="25442000000124268580"/>
        <s v="25442000000125240698"/>
        <s v="25442000000127587702"/>
        <s v="25442000000119545754"/>
        <s v="25442000000139874219"/>
        <s v="25442000000236432803"/>
        <s v="25442000000099042245"/>
        <s v="25442000000067094388"/>
        <s v="25442000000236646421"/>
        <s v="25442000000270771267"/>
        <s v="25442000000270745442"/>
        <s v="25442000000270713119"/>
        <s v="25442000000270654188"/>
        <s v="25442000000124481731"/>
        <s v="25442000000124487626"/>
        <s v="25442000000124494542"/>
        <s v="25442000000133449266"/>
        <s v="25442000000133455566"/>
        <s v="25442000000247384826"/>
        <s v="25442000000021722138"/>
        <s v="25442000000261877164"/>
        <s v="25442000000120501407"/>
        <s v="25442000000120511697"/>
        <s v="25442000000280984570"/>
        <s v="25442000000134583692"/>
        <s v="25442000000150801374"/>
        <s v="25442000000061910548"/>
        <s v="25442000000142347824"/>
        <s v="25442000000137164966"/>
        <s v="25442000000116087068"/>
        <s v="25442000000117776372"/>
        <s v="25442000000117856152"/>
        <s v="25442000000116111189"/>
        <s v="25442000000116109045"/>
        <s v="25442000000119441895"/>
        <s v="25442000000116103790"/>
        <s v="25442000000116092816"/>
        <s v="25442000000116101145"/>
        <s v="25442000000117712569"/>
        <s v="25442000000117666473"/>
        <s v="25442000000117924770"/>
        <s v="25442000000117877256"/>
        <s v="25442000000121621719"/>
        <s v="25442000000121637034"/>
        <s v="25442000000130375756"/>
        <s v="25442000000130356870"/>
        <s v="25442000000122374099"/>
        <s v="25442000000122425099"/>
        <s v="25442000000126287502"/>
        <s v="25442000000113556605"/>
        <s v="25442000000115353811"/>
        <s v="25442000000115357767"/>
        <s v="25442000000115362481"/>
        <s v="25442000000115366365"/>
        <s v="25442000000117515250"/>
        <s v="25442000000117489518"/>
        <s v="25442000000117770328"/>
        <s v="25442000000117538004"/>
        <s v="25442000000124642120"/>
        <s v="25442000000125255271"/>
        <s v="25442000000229460811"/>
        <s v="25442000000137387105"/>
        <s v="25442000000137402379"/>
        <s v="25442000000137367461"/>
        <s v="25442000000184072777"/>
        <s v="25442000000234573166"/>
        <s v="25442000000234773159"/>
        <s v="25442000000234679757"/>
        <s v="25442000000234715939"/>
        <s v="25442000000234689557"/>
        <s v="25442000000234785643"/>
        <s v="25442000000234920618"/>
        <s v="25442000000234795085"/>
        <s v="25442000000234806149"/>
        <s v="25442000000234927104"/>
        <s v="25442000000234823247"/>
        <s v="25442000000234833461"/>
        <s v="25442000000234841883"/>
        <s v="25442000000234851357"/>
        <s v="25442000000234934503"/>
        <s v="25442000000244011899"/>
        <s v="25442000000244034434"/>
        <s v="25442000000244048868"/>
        <s v="25442000000244069302"/>
        <s v="25442000000244099780"/>
        <s v="25442000000234940805"/>
        <s v="25442000000244117121"/>
        <s v="25442000000234884648"/>
        <s v="25442000000234943758"/>
        <s v="25442000000234890176"/>
        <s v="25442000000234948338"/>
        <s v="25442000000244145267"/>
        <s v="25442000000244158880"/>
        <s v="25442000000234989621"/>
        <s v="25442000000234987525"/>
        <s v="25442000000234980808"/>
        <s v="25442000000234982684"/>
        <s v="25442000000234957400"/>
        <s v="25442000000165283507"/>
        <s v="25442000000165361144"/>
        <s v="25442000000072369617"/>
        <s v="25442000000182279886"/>
        <s v="25442000000236399809"/>
        <s v="25442000000117311558"/>
        <s v="25442000000117330080"/>
        <s v="25442000000129436816"/>
        <s v="25442000000117398718"/>
        <s v="25442000000044392981"/>
        <s v="25442000000164146408"/>
        <s v="25442000000215609177"/>
        <s v="25442000000215610740"/>
        <s v="25442000000067694686"/>
        <s v="25442000000067579058"/>
        <s v="25442000000075122771"/>
        <s v="25442000000075134490"/>
        <s v="25442000000075129539"/>
        <s v="25442000000072804548"/>
        <s v="25442000000077945711"/>
        <s v="25442000000119664205"/>
        <s v="25442000000119653811"/>
        <s v="25442000000119680737"/>
        <s v="25442000000119691687"/>
        <s v="25442000000120125844"/>
        <s v="25442000000120152465"/>
        <s v="25442000000129962292"/>
        <s v="25442000000123126539"/>
        <s v="25442000000121735569"/>
        <s v="25442000000123145148"/>
        <s v="25442000000125868711"/>
        <s v="25442000000178404910"/>
        <s v="25442000000131943681"/>
        <s v="25442000000131904716"/>
        <s v="25442000000131888835"/>
        <s v="25442000000131873010"/>
        <s v="25442000000131805141"/>
        <s v="25442000000128761170"/>
        <s v="25442000000081993430"/>
        <s v="25442000000081993431"/>
        <s v="25442000000081993285"/>
        <s v="25442000000092581660"/>
        <s v="25442000000094296847"/>
        <s v="25442000000096620531"/>
        <s v="25442000000100411940"/>
        <s v="25442000000100411880"/>
        <s v="25442000000102957734"/>
        <s v="25442000000095095775"/>
        <s v="25442000000095062802"/>
        <s v="25442000000157483034"/>
        <s v="25442000000181819400"/>
        <s v="25442000000181982057"/>
        <s v="25442000000161687997"/>
        <s v="25442000000161711578"/>
        <s v="25442000000097903403"/>
        <s v="25442000000140979896"/>
        <s v="25442000000191099230"/>
        <s v="25442000000191088892"/>
        <s v="25442000000136925521"/>
        <s v="25442000000136938031"/>
        <s v="25442000000136958632"/>
        <s v="25442000000136950230"/>
        <s v="25442000000128732241"/>
        <s v="25442000000128706235"/>
        <s v="25442000000126608324"/>
        <s v="25442000000243925806"/>
        <s v="25442000000243852722"/>
        <s v="25442000000074571944"/>
        <s v="25442000000139743228"/>
        <s v="25442000000139743040"/>
        <s v="25442000000182615222"/>
        <s v="25442000000182614166"/>
        <s v="25442000000182614548"/>
        <s v="25442000000182615036"/>
        <s v="25442000000182615034"/>
        <s v="25442000000182614760"/>
        <s v="25442000000182615211"/>
        <s v="25442000000182615026"/>
        <s v="25442000000182614538"/>
        <s v="25442000000124362576"/>
        <s v="25442000000124429804"/>
        <s v="25442000000120335224"/>
        <s v="25442000000120527091"/>
        <s v="25442000000120580487"/>
        <s v="25442000000129611554"/>
        <s v="25442000000129625511"/>
        <s v="25442000000129637127"/>
        <s v="25442000000129664253"/>
        <s v="25442000000129690577"/>
        <s v="25442000000278905831"/>
        <s v="25442000000134295543"/>
        <s v="25442000000134006555"/>
        <s v="25442000000134133918"/>
        <s v="25442000000188623031"/>
        <s v="25442000000134421870"/>
        <s v="25442000000134599454"/>
        <s v="25442000000131373521"/>
        <s v="25442000000144461287"/>
        <s v="25442000000141996358"/>
        <s v="25442000000177239450"/>
        <s v="25442000000266422968"/>
        <s v="25442000000102961722"/>
        <s v="25442000000072232103"/>
        <s v="25442000000072276723"/>
        <s v="25442000000072267413"/>
        <s v="25442000000074016691"/>
        <s v="25442000000073991996"/>
        <s v="25442000000073986373"/>
        <s v="25442000000181686135"/>
        <s v="25442000000224853649"/>
        <s v="25442000000181607582"/>
        <s v="25442000000181598439"/>
        <s v="25442000000181589470"/>
        <s v="25442000000181561590"/>
        <s v="25442000000181615637"/>
        <s v="25442000000181936723"/>
        <s v="25442000000131741117"/>
        <s v="25442000000131748761"/>
        <s v="25442000000131756915"/>
        <s v="25442000000132887491"/>
        <s v="25442000000132894983"/>
        <s v="25442000000133006386"/>
        <s v="25442000000194518536"/>
        <s v="25442000000207096911"/>
        <s v="25442000000207153042"/>
        <s v="25442000000207165797"/>
        <s v="25442000000194492545"/>
        <s v="25442000000194469988"/>
        <s v="25442000000249039135"/>
        <s v="25442000000252870027"/>
        <s v="25442000000119577761"/>
        <s v="25442000000146012279"/>
        <s v="25442000000118620198"/>
        <s v="25442000000118624904"/>
        <s v="25442000000127370902"/>
        <s v="25442000000127424469"/>
        <s v="25442000000127377279"/>
        <s v="25442000000127407988"/>
        <s v="25442000000119582069"/>
        <s v="25442000000125425557"/>
        <s v="25442000000127440131"/>
        <s v="25442000000197697826"/>
        <s v="25442000000128944165"/>
        <s v="25442000000128942714"/>
        <s v="25442000000125442465"/>
        <s v="25442000000119672068"/>
        <s v="25442000000099846522"/>
        <s v="25442000000167979413"/>
        <s v="25442000000167804129"/>
        <s v="25442000000097684226"/>
        <s v="25442000000168176502"/>
        <s v="25442000000167326494"/>
        <s v="25442000000167205493"/>
        <s v="25442000000167132253"/>
        <s v="25442000000096572165"/>
        <s v="25442000000096971617"/>
        <s v="25442000000202092807"/>
        <s v="25442000000202109219"/>
        <s v="25442000000218238311"/>
        <s v="25442000000218096222"/>
        <s v="25442000000094756446"/>
        <s v="25442000000095108951"/>
        <s v="25442000000097263225"/>
        <s v="25442000000095299566"/>
        <s v="25442000000089412353"/>
        <s v="25442000000095331995"/>
        <s v="25442000000095315848"/>
        <s v="25442000000094872921"/>
        <s v="25442000000095765113"/>
        <s v="25442000000097691041"/>
        <s v="25442000000089029704"/>
        <s v="25442000000106767220"/>
        <s v="25442000000100918272"/>
        <s v="25442000000109071594"/>
        <s v="25442000000109094669"/>
        <s v="25442000000102846446"/>
        <s v="25442000000103268335"/>
        <s v="25442000000102900573"/>
        <s v="25442000000111851538"/>
        <s v="25442000000121884177"/>
        <s v="25442000000120537253"/>
        <s v="25442000000109076493"/>
        <s v="25442000000109081370"/>
        <s v="25442000000121890064"/>
        <s v="25442000000107231661"/>
        <s v="25442000000109085567"/>
        <s v="25442000000113127372"/>
        <s v="25442000000109107532"/>
        <s v="25442000000109051418"/>
        <s v="25442000000109197078"/>
        <s v="25442000000106819590"/>
        <s v="25442000000109163552"/>
        <s v="25442000000106830460"/>
        <s v="25442000000107169143"/>
        <s v="25442000000111787255"/>
        <s v="25442000000107180325"/>
        <s v="25442000000106918373"/>
        <s v="25442000000109024878"/>
        <s v="25442000000106712504"/>
        <s v="25442000000107193992"/>
        <s v="25442000000109156678"/>
        <s v="25442000000109133262"/>
        <s v="25442000000106986221"/>
        <s v="25442000000109030577"/>
        <s v="25442000000106999459"/>
        <s v="25442000000107009737"/>
        <s v="25442000000107204834"/>
        <s v="25442000000109035214"/>
        <s v="25442000000109181135"/>
        <s v="25442000000109066721"/>
        <s v="25442000000107025821"/>
        <s v="25442000000109250036"/>
        <s v="25442000000109624267"/>
        <s v="25442000000109643804"/>
        <s v="25442000000107036043"/>
        <s v="25442000000106949778"/>
        <s v="25442000000106732024"/>
        <s v="25442000000106743162"/>
        <s v="25442000000137062821"/>
        <s v="25442000000134060979"/>
        <s v="25442000000121936242"/>
        <s v="25442000000143516203"/>
        <s v="25442000000150867656"/>
        <s v="25442000000148243579"/>
        <s v="25442000000141578921"/>
        <s v="25442000000143463441"/>
        <s v="25442000000240753274"/>
        <s v="25442000000148388665"/>
        <s v="25442000000146735022"/>
        <s v="25442000000146766523"/>
        <s v="25442000000150880820"/>
        <s v="25442000000146623991"/>
        <s v="25442000000133782444"/>
        <s v="25442000000134886449"/>
        <s v="25442000000148420803"/>
        <s v="25442000000143548942"/>
        <s v="25442000000148092329"/>
        <s v="25442000000137028465"/>
        <s v="25442000000133785758"/>
        <s v="25442000000137036869"/>
        <s v="25442000000133790904"/>
        <s v="25442000000150893460"/>
        <s v="25442000000163748818"/>
        <s v="25442000000146786182"/>
        <s v="25442000000133921869"/>
        <s v="25442000000133951206"/>
        <s v="25442000000120265648"/>
        <s v="25442000000150905555"/>
        <s v="25442000000121951420"/>
        <s v="25442000000133932045"/>
        <s v="25442000000131767725"/>
        <s v="25442000000148277315"/>
        <s v="25442000000134037628"/>
        <s v="25442000000159190142"/>
        <s v="25442000000119643210"/>
        <s v="25442000000125058396"/>
        <s v="25442000000121455180"/>
        <s v="25442000000125136108"/>
        <s v="25442000000238028357"/>
        <s v="25442000000253009123"/>
        <s v="25442000000252998243"/>
        <s v="25442000000253012151"/>
        <s v="25442000000136073116"/>
        <s v="25442000000136090352"/>
        <s v="25442000000136055798"/>
        <s v="25442000000136066905"/>
        <s v="25442000000140242462"/>
        <s v="25442000000140241537"/>
        <s v="25442000000140243173"/>
        <s v="25442000000140245301"/>
        <s v="25442000000140245331"/>
        <s v="25442000000149996625"/>
        <s v="25442000000140244495"/>
        <s v="25442000000140246628"/>
        <s v="25442000000140247503"/>
        <s v="25442000000171029646"/>
        <s v="25442000000166828647"/>
        <s v="25442000000191092942"/>
        <s v="25442000000136269505"/>
        <s v="25442000000136275387"/>
        <s v="25442000000191099555"/>
        <s v="25442000000191102949"/>
        <s v="25442000000200951910"/>
        <s v="25442000000084248164"/>
        <s v="25442000000218485146"/>
        <s v="25442000000118022231"/>
        <s v="25442000000185560303"/>
        <s v="25442000000185547036"/>
        <s v="25442000000185529107"/>
        <s v="25442000000095657349"/>
        <s v="25442000000204255824"/>
        <s v="25442000000204250678"/>
        <s v="25442000000195020288"/>
        <s v="25442000000093449657"/>
        <s v="25442000000192400061"/>
        <s v="25442000000057597850"/>
        <s v="25442000000057147757"/>
        <s v="25442000000057131596"/>
        <s v="25442000000058347078"/>
        <s v="25442000000058320102"/>
        <s v="25442000000058355794"/>
        <s v="25442000000058233230"/>
        <s v="25442000000055958544"/>
        <s v="25442000000056025790"/>
        <s v="25442000000055977337"/>
        <s v="25442000000058295188"/>
        <s v="25442000000058288423"/>
        <s v="25442000000058283714"/>
        <s v="25442000000058278079"/>
        <s v="25442000000058207941"/>
        <s v="25442000000058313170"/>
        <s v="25442000000058268444"/>
        <s v="25442000000058218964"/>
        <s v="25442000000058262074"/>
        <s v="25442000000058307807"/>
        <s v="25442000000058254595"/>
        <s v="25442000000157904685"/>
        <s v="25442000000119509924"/>
        <s v="25442000000129782512"/>
        <s v="25442000000151958666"/>
        <s v="25442000000151935191"/>
        <s v="25442000000151977831"/>
        <s v="25442000000119514896"/>
        <s v="25442000000119496396"/>
        <s v="25442000000119521356"/>
        <s v="25442000000128660125"/>
        <s v="25442000000129704413"/>
        <s v="25442000000190059452"/>
        <s v="25442000000130849847"/>
        <s v="25442000000130860158"/>
        <s v="25442000000130869787"/>
        <s v="25442000000129759968"/>
        <s v="25442000000130812986"/>
        <s v="25442000000130833284"/>
        <s v="25442000000155753835"/>
        <s v="25442000000135895126"/>
        <s v="25442000000135899617"/>
        <s v="25442000000135886932"/>
        <s v="25442000000135853577"/>
        <s v="25442000000135860154"/>
        <s v="25442000000140175273"/>
        <s v="25442000000150756526"/>
        <s v="25442000000150746273"/>
        <s v="25442000000150738397"/>
        <s v="25442000000150734048"/>
        <s v="25442000000243844327"/>
        <s v="25442000000164501648"/>
        <s v="25442000000097653819"/>
        <s v="25442000000146816180"/>
        <s v="25442000000128511795"/>
        <s v="25442000000139877727"/>
        <s v="25442000000139861269"/>
        <s v="25442000000139892853"/>
        <s v="25442000000133076839"/>
        <s v="25442000000134113905"/>
        <s v="25442000000134187024"/>
        <s v="25442000000170201289"/>
        <s v="25442000000170229436"/>
        <s v="25442000000163129462"/>
        <s v="25442000000170246658"/>
        <s v="25442000000163587416"/>
        <s v="25442000000169567375"/>
        <s v="25442000000163587235"/>
        <s v="25442000000041808545"/>
        <s v="25442000000245413211"/>
        <s v="25442000000245412298"/>
        <s v="25442000000053630870"/>
        <s v="25442000000076625374"/>
        <s v="25442000000100910967"/>
        <s v="25442000000102386642"/>
        <s v="25442000000118155544"/>
        <s v="25442000000130889739"/>
        <s v="25442000000248664719"/>
        <s v="25442000000159555903"/>
        <s v="25442000000159559291"/>
        <s v="25442000000159556977"/>
        <s v="25442000000159551588"/>
        <s v="25442000000159549188"/>
        <s v="25442000000130000701"/>
        <s v="25442000000130037089"/>
        <s v="25442000000130042819"/>
        <s v="25442000000129961239"/>
        <s v="25442000000129988919"/>
        <s v="25442000000129989767"/>
        <s v="25442000000129983998"/>
        <s v="25442000000129983213"/>
        <s v="25442000000129986070"/>
        <s v="25442000000130031042"/>
        <s v="25442000000130029841"/>
        <s v="25442000000130048358"/>
        <s v="25442000000120346325"/>
        <s v="25442000000162258589"/>
        <s v="25442000000161915096"/>
        <s v="25442000000165142414"/>
        <s v="25442000000165215498"/>
        <s v="25442000000165284989"/>
        <s v="25442000000165346938"/>
        <s v="25442000000165381506"/>
        <s v="25442000000209794420"/>
        <s v="25442000000209861810"/>
        <s v="25442000000125578576"/>
        <s v="25442000000144836969"/>
        <s v="25442000000155019977"/>
        <s v="25442000000152475463"/>
        <s v="25442000000152479859"/>
        <s v="25442000000180554149"/>
        <s v="25442000000180547701"/>
        <s v="25442000000180537202"/>
        <s v="25442000000180542532"/>
        <s v="25442000000209598190"/>
        <s v="25442000000209580276"/>
        <s v="25442000000209608989"/>
        <s v="25442000000227720302"/>
        <s v="25442000000227746405"/>
        <s v="25442000000209635144"/>
        <s v="25442000000168599614"/>
        <s v="25442000000122861954"/>
        <s v="25442000000127712832"/>
        <s v="25442000000109401829"/>
        <s v="25442000000168772955"/>
        <s v="25442000000039727168"/>
        <s v="25442000000069604816"/>
        <s v="25442000000061483208"/>
        <s v="25442000000116085821"/>
        <s v="25442000000140692006"/>
        <s v="25442000000140691248"/>
        <s v="25442000000140691523"/>
        <s v="25442000000140690752"/>
        <s v="25442000000196326178"/>
        <s v="25442000000196304792"/>
      </sharedItems>
    </cacheField>
    <cacheField name="新家电发票代码" numFmtId="0">
      <sharedItems containsBlank="1" count="7">
        <m/>
        <s v="25442000000098349676"/>
        <s v="25442000000130647278"/>
        <s v="25442000000130574026"/>
        <s v="25442000000142530791"/>
        <s v=""/>
        <s v="25442000000061483208"/>
      </sharedItems>
    </cacheField>
    <cacheField name="参与申请补贴额的家电价格" numFmtId="0">
      <sharedItems containsSemiMixedTypes="0" containsString="0" containsNumber="1" minValue="0" maxValue="12000" count="311">
        <n v="3995"/>
        <n v="4995"/>
        <n v="2500"/>
        <n v="5099"/>
        <n v="1499"/>
        <n v="1919"/>
        <n v="1539"/>
        <n v="2160"/>
        <n v="2339"/>
        <n v="2159"/>
        <n v="1799"/>
        <n v="899"/>
        <n v="7999"/>
        <n v="3125"/>
        <n v="2899"/>
        <n v="2499"/>
        <n v="2349"/>
        <n v="3299"/>
        <n v="2699"/>
        <n v="4199"/>
        <n v="8799"/>
        <n v="3599"/>
        <n v="3699"/>
        <n v="3099"/>
        <n v="7250"/>
        <n v="4599"/>
        <n v="7599"/>
        <n v="3437"/>
        <n v="1199"/>
        <n v="2399"/>
        <n v="2375"/>
        <n v="999"/>
        <n v="1699"/>
        <n v="3750"/>
        <n v="1881"/>
        <n v="1200"/>
        <n v="1875"/>
        <n v="1687"/>
        <n v="2099"/>
        <n v="2941"/>
        <n v="918"/>
        <n v="1080"/>
        <n v="4800"/>
        <n v="2850"/>
        <n v="3000"/>
        <n v="4000"/>
        <n v="6950"/>
        <n v="1599"/>
        <n v="1099"/>
        <n v="8875"/>
        <n v="2875"/>
        <n v="2700"/>
        <n v="2600"/>
        <n v="8500"/>
        <n v="2750"/>
        <n v="1623"/>
        <n v="2812"/>
        <n v="1999"/>
        <n v="2299"/>
        <n v="4998"/>
        <n v="2873"/>
        <n v="2975"/>
        <n v="998"/>
        <n v="1812"/>
        <n v="2599"/>
        <n v="6199"/>
        <n v="4699"/>
        <n v="2999"/>
        <n v="3399"/>
        <n v="3199"/>
        <n v="4399"/>
        <n v="1962.5"/>
        <n v="1899"/>
        <n v="2187"/>
        <n v="2250"/>
        <n v="1649"/>
        <n v="3999"/>
        <n v="1399"/>
        <n v="3700"/>
        <n v="2900"/>
        <n v="2353"/>
        <n v="1250"/>
        <n v="1960"/>
        <n v="1176"/>
        <n v="1619"/>
        <n v="2125"/>
        <n v="3779"/>
        <n v="822"/>
        <n v="2300"/>
        <n v="1529"/>
        <n v="823"/>
        <n v="3250"/>
        <n v="5399"/>
        <n v="4100"/>
        <n v="3799"/>
        <n v="2199"/>
        <n v="1437"/>
        <n v="2405"/>
        <n v="2786"/>
        <n v="1470"/>
        <n v="7412"/>
        <n v="8375"/>
        <n v="2874"/>
        <n v="1149"/>
        <n v="1299"/>
        <n v="3899"/>
        <n v="1411"/>
        <n v="7199"/>
        <n v="4299"/>
        <n v="1647"/>
        <n v="7625"/>
        <n v="6699"/>
        <n v="3555"/>
        <n v="2000"/>
        <n v="9750"/>
        <n v="2148"/>
        <n v="1249"/>
        <n v="4999"/>
        <n v="3176"/>
        <n v="1748"/>
        <n v="2650"/>
        <n v="3100"/>
        <n v="3049"/>
        <n v="2689"/>
        <n v="1918"/>
        <n v="2942"/>
        <n v="3300"/>
        <n v="6299"/>
        <n v="1057"/>
        <n v="1874"/>
        <n v="2706"/>
        <n v="1100"/>
        <n v="5570"/>
        <n v="5383"/>
        <n v="2380"/>
        <n v="1500"/>
        <n v="3380"/>
        <n v="1600"/>
        <n v="1177"/>
        <n v="8200"/>
        <n v="3800"/>
        <n v="3412"/>
        <n v="12000"/>
        <n v="2180"/>
        <n v="8000"/>
        <n v="6500"/>
        <n v="2680"/>
        <n v="1450"/>
        <n v="650"/>
        <n v="5899"/>
        <n v="2437"/>
        <n v="1400"/>
        <n v="550"/>
        <n v="8599"/>
        <n v="3650"/>
        <n v="7500"/>
        <n v="2799"/>
        <n v="4099"/>
        <n v="7099"/>
        <n v="6880"/>
        <n v="1980"/>
        <n v="2280"/>
        <n v="4680"/>
        <n v="3420"/>
        <n v="1958"/>
        <n v="1850"/>
        <n v="6999"/>
        <n v="1750"/>
        <n v="2188"/>
        <n v="2575"/>
        <n v="3173"/>
        <n v="9030"/>
        <n v="4350"/>
        <n v="3350"/>
        <n v="3440"/>
        <n v="1475"/>
        <n v="3499"/>
        <n v="6099"/>
        <n v="3388"/>
        <n v="8699"/>
        <n v="4499"/>
        <n v="3500"/>
        <n v="2938"/>
        <n v="1069"/>
        <n v="1280"/>
        <n v="1800"/>
        <n v="6899"/>
        <n v="6599"/>
        <n v="1000"/>
        <n v="3358"/>
        <n v="2212"/>
        <n v="1074"/>
        <n v="2625"/>
        <n v="1763"/>
        <n v="1050"/>
        <n v="2475"/>
        <n v="1590"/>
        <n v="3875"/>
        <n v="8220"/>
        <n v="800"/>
        <n v="1640"/>
        <n v="3188"/>
        <n v="1882"/>
        <n v="2350"/>
        <n v="5760"/>
        <n v="9200"/>
        <n v="1300"/>
        <n v="1765"/>
        <n v="3360"/>
        <n v="1698.75"/>
        <n v="1436.5"/>
        <n v="4312.5"/>
        <n v="4500"/>
        <n v="1222"/>
        <n v="5999"/>
        <n v="5882"/>
        <n v="6750"/>
        <n v="599"/>
        <n v="9099"/>
        <n v="6499"/>
        <n v="4899"/>
        <n v="2235"/>
        <n v="5799"/>
        <n v="6000"/>
        <n v="760"/>
        <n v="1900"/>
        <n v="3248"/>
        <n v="3375"/>
        <n v="10290"/>
        <n v="9900"/>
        <n v="1235"/>
        <n v="949"/>
        <n v="5540"/>
        <n v="6900"/>
        <n v="5572"/>
        <n v="5000"/>
        <n v="5300"/>
        <n v="6306"/>
        <n v="5932"/>
        <n v="5317"/>
        <n v="4028"/>
        <n v="8499"/>
        <n v="9599"/>
        <n v="3998"/>
        <n v="3063"/>
        <n v="1645"/>
        <n v="2351"/>
        <n v="2940"/>
        <n v="2100"/>
        <n v="5475"/>
        <n v="2822"/>
        <n v="4875"/>
        <n v="3058"/>
        <n v="9860"/>
        <n v="4125"/>
        <n v="2086"/>
        <n v="824"/>
        <n v="4998.75"/>
        <n v="2588"/>
        <n v="3882.35"/>
        <n v="3646"/>
        <n v="5499"/>
        <n v="7000"/>
        <n v="1950"/>
        <n v="2870"/>
        <n v="3764"/>
        <n v="3625"/>
        <n v="6875"/>
        <n v="1125"/>
        <n v="3647"/>
        <n v="1849"/>
        <n v="2470"/>
        <n v="1471"/>
        <n v="1883"/>
        <n v="1412"/>
        <n v="8099"/>
        <n v="10000"/>
        <n v="2539"/>
        <n v="9799"/>
        <n v="11299"/>
        <n v="1995"/>
        <n v="3498"/>
        <n v="2589"/>
        <n v="4850"/>
        <n v="6250"/>
        <n v="2800"/>
        <n v="5250"/>
        <n v="3748"/>
        <n v="3948"/>
        <n v="8299"/>
        <n v="3118"/>
        <n v="5500"/>
        <n v="4799"/>
        <n v="5600"/>
        <n v="1235.3"/>
        <n v="9999"/>
        <n v="1773"/>
        <n v="630"/>
        <n v="700"/>
        <n v="3600"/>
        <n v="3850"/>
        <n v="3787"/>
        <n v="9600"/>
        <n v="6090"/>
        <n v="10300"/>
        <n v="7190"/>
        <n v="9375"/>
        <n v="1764"/>
        <n v="8199"/>
        <n v="699"/>
        <n v="1380"/>
      </sharedItems>
    </cacheField>
    <cacheField name="财政补贴金额" numFmtId="0">
      <sharedItems containsSemiMixedTypes="0" containsString="0" containsNumber="1" minValue="0" maxValue="2000" count="345">
        <n v="799"/>
        <n v="999"/>
        <n v="500"/>
        <n v="1019.8"/>
        <n v="299.8"/>
        <n v="383.8"/>
        <n v="307.8"/>
        <n v="324"/>
        <n v="350.85"/>
        <n v="431.8"/>
        <n v="323.85"/>
        <n v="359.8"/>
        <n v="179.8"/>
        <n v="1599.8"/>
        <n v="625"/>
        <n v="579.8"/>
        <n v="499.8"/>
        <n v="469.8"/>
        <n v="659.8"/>
        <n v="539.8"/>
        <n v="839.8"/>
        <n v="1759.8"/>
        <n v="719.8"/>
        <n v="739.8"/>
        <n v="619.8"/>
        <n v="1450"/>
        <n v="919.8"/>
        <n v="1519.8"/>
        <n v="687.4"/>
        <n v="179.85"/>
        <n v="479.8"/>
        <n v="475"/>
        <n v="199.8"/>
        <n v="149.85"/>
        <n v="339.8"/>
        <n v="750"/>
        <n v="282.15"/>
        <n v="180"/>
        <n v="375"/>
        <n v="337.4"/>
        <n v="419.8"/>
        <n v="441.15"/>
        <n v="137.7"/>
        <n v="162"/>
        <n v="960"/>
        <n v="570"/>
        <n v="600"/>
        <n v="800"/>
        <n v="1390"/>
        <n v="239.85"/>
        <n v="164.85"/>
        <n v="1775"/>
        <n v="575"/>
        <n v="540"/>
        <n v="520"/>
        <n v="1700"/>
        <n v="550"/>
        <n v="324.6"/>
        <n v="562.4"/>
        <n v="399.8"/>
        <n v="459.8"/>
        <n v="999.6"/>
        <n v="574.6"/>
        <n v="595"/>
        <n v="149.7"/>
        <n v="362.4"/>
        <n v="519.8"/>
        <n v="1239.8"/>
        <n v="939.8"/>
        <n v="449.85"/>
        <n v="599.8"/>
        <n v="554.85"/>
        <n v="509.85"/>
        <n v="479.85"/>
        <n v="879.8"/>
        <n v="392.5"/>
        <n v="639.8"/>
        <n v="379.8"/>
        <n v="437.4"/>
        <n v="450"/>
        <n v="247.35"/>
        <n v="799.8"/>
        <n v="279.8"/>
        <n v="740"/>
        <n v="580"/>
        <n v="352.95"/>
        <n v="250"/>
        <n v="294"/>
        <n v="176.4"/>
        <n v="323.8"/>
        <n v="425"/>
        <n v="755.8"/>
        <n v="123.3"/>
        <n v="460"/>
        <n v="229.35"/>
        <n v="123.45"/>
        <n v="650"/>
        <n v="809.85"/>
        <n v="820"/>
        <n v="759.8"/>
        <n v="314.85"/>
        <n v="329.85"/>
        <n v="287.4"/>
        <n v="360.75"/>
        <n v="417.9"/>
        <n v="220.5"/>
        <n v="1111.8"/>
        <n v="1675"/>
        <n v="574.8"/>
        <n v="229.8"/>
        <n v="194.85"/>
        <n v="254.85"/>
        <n v="779.8"/>
        <n v="211.65"/>
        <n v="1439.8"/>
        <n v="239.8"/>
        <n v="859.8"/>
        <n v="247.05"/>
        <n v="1525"/>
        <n v="1339.8"/>
        <n v="533.25"/>
        <n v="400"/>
        <n v="1950"/>
        <n v="429.6"/>
        <n v="249.8"/>
        <n v="999.8"/>
        <n v="476.4"/>
        <n v="349.6"/>
        <n v="397.5"/>
        <n v="620"/>
        <n v="609.8"/>
        <n v="403.35"/>
        <n v="287.7"/>
        <n v="441.3"/>
        <n v="660"/>
        <n v="1259.8"/>
        <n v="434.85"/>
        <n v="158.55"/>
        <n v="374.8"/>
        <n v="405.9"/>
        <n v="165"/>
        <n v="835.5"/>
        <n v="807.45"/>
        <n v="357"/>
        <n v="300"/>
        <n v="507"/>
        <n v="240"/>
        <n v="176.55"/>
        <n v="345"/>
        <n v="1640"/>
        <n v="511.8"/>
        <n v="225"/>
        <n v="2000"/>
        <n v="327"/>
        <n v="1600"/>
        <n v="1300"/>
        <n v="402"/>
        <n v="290"/>
        <n v="97.5"/>
        <n v="1179.8"/>
        <n v="487.4"/>
        <n v="476"/>
        <n v="210"/>
        <n v="110"/>
        <n v="224.85"/>
        <n v="1719.8"/>
        <n v="730"/>
        <n v="1125"/>
        <n v="559.8"/>
        <n v="819.8"/>
        <n v="1419.8"/>
        <n v="359.85"/>
        <n v="1376"/>
        <n v="396"/>
        <n v="342"/>
        <n v="936"/>
        <n v="513"/>
        <n v="293.7"/>
        <n v="370"/>
        <n v="1399.8"/>
        <n v="350"/>
        <n v="299.85"/>
        <n v="328.2"/>
        <n v="515"/>
        <n v="319.8"/>
        <n v="634.6"/>
        <n v="1806"/>
        <n v="870"/>
        <n v="670"/>
        <n v="688"/>
        <n v="221.25"/>
        <n v="699.8"/>
        <n v="1219.8"/>
        <n v="677.6"/>
        <n v="1739.8"/>
        <n v="899.8"/>
        <n v="700"/>
        <n v="587.6"/>
        <n v="187.5"/>
        <n v="439.8"/>
        <n v="213.8"/>
        <n v="256"/>
        <n v="270"/>
        <n v="1379.8"/>
        <n v="1319.8"/>
        <n v="200"/>
        <n v="671.6"/>
        <n v="464.85"/>
        <n v="442.4"/>
        <n v="214.8"/>
        <n v="525"/>
        <n v="264.45"/>
        <n v="157.5"/>
        <n v="150"/>
        <n v="495"/>
        <n v="599.85"/>
        <n v="238.5"/>
        <n v="775"/>
        <n v="1644"/>
        <n v="120"/>
        <n v="246"/>
        <n v="637.6"/>
        <n v="282.3"/>
        <n v="470"/>
        <n v="1152"/>
        <n v="1840"/>
        <n v="260"/>
        <n v="264.75"/>
        <n v="508.2"/>
        <n v="494.85"/>
        <n v="672"/>
        <n v="339.75"/>
        <n v="215.47"/>
        <n v="862.5"/>
        <n v="900"/>
        <n v="219.8"/>
        <n v="183.3"/>
        <n v="899.85"/>
        <n v="882.3"/>
        <n v="1350"/>
        <n v="89.85"/>
        <n v="1819.8"/>
        <n v="1299.8"/>
        <n v="979.8"/>
        <n v="335.25"/>
        <n v="1159.8"/>
        <n v="1200"/>
        <n v="679.8"/>
        <n v="114"/>
        <n v="284.85"/>
        <n v="380"/>
        <n v="649.6"/>
        <n v="675"/>
        <n v="1980"/>
        <n v="419.85"/>
        <n v="374.85"/>
        <n v="259.8"/>
        <n v="1199.8"/>
        <n v="389.85"/>
        <n v="269.85"/>
        <n v="185.25"/>
        <n v="142.35"/>
        <n v="1108"/>
        <n v="1380"/>
        <n v="1114.4"/>
        <n v="1000"/>
        <n v="1060"/>
        <n v="1261.2"/>
        <n v="1186.4"/>
        <n v="1063.4"/>
        <n v="805.6"/>
        <n v="1699.8"/>
        <n v="1919.8"/>
        <n v="1079.8"/>
        <n v="599.7"/>
        <n v="612.6"/>
        <n v="246.75"/>
        <n v="352.65"/>
        <n v="441"/>
        <n v="420"/>
        <n v="1095"/>
        <n v="423.3"/>
        <n v="975"/>
        <n v="458.7"/>
        <n v="1972"/>
        <n v="320"/>
        <n v="825"/>
        <n v="562.5"/>
        <n v="417.2"/>
        <n v="123.6"/>
        <n v="999.75"/>
        <n v="388.2"/>
        <n v="629.85"/>
        <n v="582.35"/>
        <n v="546.9"/>
        <n v="1099.8"/>
        <n v="1400"/>
        <n v="390"/>
        <n v="574"/>
        <n v="564.6"/>
        <n v="725"/>
        <n v="1375"/>
        <n v="547.05"/>
        <n v="369.8"/>
        <n v="370.5"/>
        <n v="220.65"/>
        <n v="282.45"/>
        <n v="211.8"/>
        <n v="1619.8"/>
        <n v="404.85"/>
        <n v="380.85"/>
        <n v="1959.8"/>
        <n v="299.25"/>
        <n v="699.6"/>
        <n v="388.35"/>
        <n v="970"/>
        <n v="1274.85"/>
        <n v="869.85"/>
        <n v="1250"/>
        <n v="560"/>
        <n v="1050"/>
        <n v="749.6"/>
        <n v="789.6"/>
        <n v="1659.8"/>
        <n v="623.6"/>
        <n v="1100"/>
        <n v="344.85"/>
        <n v="959.8"/>
        <n v="840"/>
        <n v="185.29"/>
        <n v="1999.8"/>
        <n v="354.6"/>
        <n v="94.5"/>
        <n v="105"/>
        <n v="720"/>
        <n v="770"/>
        <n v="757.4"/>
        <n v="1920"/>
        <n v="1218"/>
        <n v="1438"/>
        <n v="1875"/>
        <n v="264.6"/>
        <n v="1639.8"/>
        <n v="139.8"/>
        <n v="207"/>
      </sharedItems>
    </cacheField>
    <cacheField name="新家电序列号" numFmtId="0">
      <sharedItems count="947">
        <s v="CE0JKS00100TQNACPKE3"/>
        <s v="LB051000201J00BB9E30118"/>
        <s v="5112201298943120310481"/>
        <s v="GM0MBQ2E"/>
        <s v="021020022408261327"/>
        <s v="131021792411290056"/>
        <s v="021020022412190389"/>
        <s v="021040172501170450"/>
        <s v="021040102412040042"/>
        <s v="131021792409220217"/>
        <s v="021040172501170325"/>
        <s v="221010052501030178"/>
        <s v="131021782409160157"/>
        <s v="318220Z14531724038180Y"/>
        <s v="51138100KR5A1115100104"/>
        <s v="4X5494B022842"/>
        <s v="51122012997A2200525413"/>
        <s v="51122013095A2260520217"/>
        <s v="1112044467N342522001678"/>
        <s v="51122012799A31307A0201"/>
        <s v="4X0134B038295"/>
        <s v="4X0134B023842"/>
        <s v="4X0134B016920"/>
        <s v="4W5274G075082"/>
        <s v="S529541063856"/>
        <s v="4R8564G050713"/>
        <s v="4R85652000443"/>
        <s v="4V1634G054208"/>
        <s v="4V1644G021031"/>
        <s v="51122593155A1100810484"/>
        <s v="4V0563R031972"/>
        <s v="4V1634G054242"/>
        <s v="4X01346004049"/>
        <s v="4X01644030553"/>
        <s v="513222600554C1107M0097"/>
        <s v="6553244005261"/>
        <s v="4V1634B007294"/>
        <s v="4R8564G033849"/>
        <s v="4R8564G005050"/>
        <s v="4R8564G009108"/>
        <s v="4R8564G009138"/>
        <s v="4V16341009554"/>
        <s v="4V1644G022059"/>
        <s v="4V1644G021858"/>
        <s v="4V1644G021087"/>
        <s v="43GT3XX-T014157"/>
        <s v="CE0JKF00300CJP9CTKGA"/>
        <s v="5132202010145150310060"/>
        <s v="2404JZ27920Y00760"/>
        <s v="CB0MUDB0001CZQ9KDX9L"/>
        <s v="CBAML200000CEQAALH25"/>
        <s v="AAC90D00001NTR1JPTYQ"/>
        <s v="45447278386000334"/>
        <s v="1TE43MNTCNEB019FWG31873"/>
        <s v="CBAL8Q00000PBQARHD18"/>
        <s v="(01)06970526629945(11)241217(10)260202"/>
        <s v="4V1644G021692"/>
        <s v="4V1644G021832"/>
        <s v="4V1644G021688"/>
        <s v="GA0SZL00F00GHQBSZL1U"/>
        <s v="LB030100201J009FHC10200"/>
        <s v="1TE551TTCNEB0181L540831"/>
        <s v="CBOMUDB0001CZQ9CA27R"/>
        <s v="513380L00844C081C00442"/>
        <s v="GK0H8K00000L8R2JUSN0"/>
        <s v="4V1634G054204"/>
        <s v="1TE65Y2TCNEB0181MG50609"/>
        <s v="LB046500202J009FUE60060"/>
        <s v="1WJ100865V0GW095U120007"/>
        <s v="4V1634G054250"/>
        <s v="4V1634G054608"/>
        <s v="6532342009460"/>
        <s v="511.310A1474.4C02.1240005"/>
        <s v="CBAHUP00000CUQB5RESY"/>
        <s v="CB0N3F00100CZR18T4LP"/>
        <s v="BH04FG002AD00QBQAWLTEP"/>
        <s v="6517944022418"/>
        <s v="4V1644G035034"/>
        <s v="4V1634G054429"/>
        <s v="4V1634G055177"/>
        <s v="651324S001705"/>
        <s v="4V1644C089004"/>
        <s v="4V1634B006614"/>
        <s v="4V1634B007788"/>
        <s v="4V1634B006784"/>
        <s v="4V16341010835"/>
        <s v="4V1634B006288"/>
        <s v="4V1634B006617"/>
        <s v="513381L0657A1035J00685"/>
        <s v="(01)06904881163264(11)250102(10)080588"/>
        <s v="513381L03754B161W01348"/>
        <s v="1TE551TTCNEB029FVG41584"/>
        <s v="5116620085B4C063200376"/>
        <s v="511510215BW4B131301180"/>
        <s v="513381L03754B161W00918"/>
        <s v="5112201311748230320271 "/>
        <s v="51322260057A11107M0549"/>
        <s v="51322260057A11007M0149"/>
        <s v="513381L03754B161W00932"/>
        <s v="5133813238544115K00165"/>
        <s v="53138000MA4A1151C00469"/>
        <s v="511510215EC4B147100926"/>
        <s v="51122013225A40107D0162"/>
        <s v="3202400021293"/>
        <s v="3202400092069"/>
        <s v="1202400051898"/>
        <s v="4202400019129"/>
        <s v="7202200017656"/>
        <s v="3202400092065"/>
        <s v="3202400091784"/>
        <s v="7202300017465"/>
        <s v="1202400033087"/>
        <s v="3202400104336"/>
        <s v="4202400236936"/>
        <s v="SN5PO2GSD5116179720"/>
        <s v="SN5PO2GSD5111139220"/>
        <s v="4V16341009610"/>
        <s v="4V16341009586"/>
        <s v="4V16341010592"/>
        <s v="4202400170101"/>
        <s v="3202400065730"/>
        <s v="4X55040002148"/>
        <s v="51322020087382507D0677"/>
        <s v="CBAL8300000CVQ9QS413"/>
        <s v="GREE4V1644G022040"/>
        <s v="GREE4V16436077176"/>
        <s v="51138100LQ2A1196C00801"/>
        <s v="51122013119A3120311776"/>
        <s v="4X0134Y016776"/>
        <s v="CBAL8H00000CYR1MVJ18"/>
        <s v="4X0134G042007"/>
        <s v="4W10446007171"/>
        <s v="3202300136778"/>
        <s v="4202300142668"/>
        <s v="4X44944000799"/>
        <s v="4X0164B056168"/>
        <s v="LB029800102J0096CC10398"/>
        <s v="69048812213221124110410150471"/>
        <s v="0032056414844915"/>
        <s v="511220129934C200350471"/>
        <s v="511220129934C200350461"/>
        <s v="51220129934C200350458"/>
        <s v="CBAK8K00000CYQ9SRU2V"/>
        <s v="511220129934C200350462"/>
        <s v="CBAL8300000CZQCVMHYG"/>
        <s v="CBAL8P0000CZQBFSFFWA"/>
        <s v="CBAL8300000CYR18QLYM"/>
        <s v="CE0JKW00000PWQ34SCQM"/>
        <s v="511310A16904B261150645"/>
        <s v="511310A16904B261150046"/>
        <s v="245129001239102106010000033"/>
        <s v="513380L06734C281A01174"/>
        <s v="51122012999A1210520005"/>
        <s v="BB0A400A800Q9P2FHLMH"/>
        <s v="CB0MUDB0001CYR1DBB32"/>
        <s v="BC115H0010005Q5LA8FG"/>
        <s v="BC115V0000005QC1HYE3"/>
        <s v="1111010110870821248W0002DD"/>
        <s v="CE0JKV0010007N7VBBGZ"/>
        <s v="1KK03514UN00009BRPB2883"/>
        <s v="4W5274G076766"/>
        <s v="51122013133A1190330702"/>
        <s v="1B022200402J009F9C10056"/>
        <s v="100533381L07034C085J00353"/>
        <s v="CBAK6700100CEQB8D7T8"/>
        <s v="244123000244112101010100082"/>
        <s v="LB021600501J0096VC10262"/>
        <s v="533381L07024C225K00171"/>
        <s v="511220129934C160350548"/>
        <s v="511220129934C160350606"/>
        <s v="CBAL8P00000CZR1ET41H "/>
        <s v="CBAL8P00000CZR1EAKRG "/>
        <s v="CBAML200000CZQ9NH9A4"/>
        <s v="(01) 0 6970528628788(11) 241204 (10) 320194"/>
        <s v="Y7490300409DX544120401T4"/>
        <s v="（01）06904881156495（11）241025（10）090600"/>
        <s v="5333881L03054B276C00568"/>
        <s v="LB029800101J00BFPC15053"/>
        <s v="GREE 4V26244003346"/>
        <s v="511220129934C160350436"/>
        <s v="LB046600101J0096ME60039"/>
        <s v="CBAK8K00000CYR12MYBQ"/>
        <s v="BC10W900000BEQBTB7AE"/>
        <s v="85J88GT-R001469"/>
        <s v="511-310A1506-4C28-1180100"/>
        <s v="CBAL8300000CYR26FKZX"/>
        <s v="GREE 4U76656006409"/>
        <s v="GREE 4U76656006441"/>
        <s v="511662007524C023600297"/>
        <s v="53130Z0284230251301494"/>
        <s v="1422303024936"/>
        <s v="GREE 4U9024L074629"/>
        <s v="GREE4X0135C001798"/>
        <s v="GREE 4V2624C001511"/>
        <s v="513380L00454C031C00789"/>
        <s v="B00UU800000Q9QBDUH4J"/>
        <s v="CEACAC00000PJQBJHH9Z"/>
        <s v="CBAMM300000PDQCLZE0H"/>
        <s v="BC1155001AA00B6Q5HLT6K"/>
        <s v="DH1WDJ00001HPQBVVLWB"/>
        <s v="AAC90D00001NTR1PJVLH"/>
        <s v="5112309661341020320920"/>
        <s v="CBAMP300000CZR33HZ7M"/>
        <s v="4W5274GO75774"/>
        <s v="4W5255GO13981"/>
        <s v="CBAN9000000PBR25LV14"/>
        <s v="4X55040000235"/>
        <s v="533380L06154B151B00043"/>
        <s v="5115110170F43091100997"/>
        <s v="65G7EXX-R008225"/>
        <s v="AKK0350USW00D19DTHC0868"/>
        <s v="511230J6387A3040210120"/>
        <s v="PUE2502WS002551"/>
        <s v="NO3202400122144"/>
        <s v="GREE6583644068067"/>
        <s v="LB047800101J00967C10100"/>
        <s v="LB042500101J00963410070"/>
        <s v="513380L03474B195R00286"/>
        <s v="69048812213391125010210150177"/>
        <s v="511310A1561A1101270368"/>
        <s v="69048811646431124111110080407"/>
        <s v="6904881221321125010810140095"/>
        <s v="65Z22PX-T012422"/>
        <s v="69705266288561124122310320135"/>
        <s v="69705266288561124122310320112"/>
        <s v="GREE4V16430028563"/>
        <s v="GREE4V16430064550"/>
        <s v="GREE4V1644G004621"/>
        <s v="GREE4V16430060934"/>
        <s v="GREE4V1644G052547"/>
        <s v="GREE4V1644G052557"/>
        <s v="GREE4V16430065009"/>
        <s v="GREE4V16430061041"/>
        <s v="GREE4V1644G004141"/>
        <s v="GREE4V16430025038"/>
        <s v="GREE4V16430061040"/>
        <s v="GREE4V1644G052553"/>
        <s v="GREE4V16430064852"/>
        <s v="GREE4V1644G052567"/>
        <s v="GREE4V1644G052560"/>
        <s v="GREE4V16430065022"/>
        <s v="GREE4V16430024788"/>
        <s v="GREE4V16430060770"/>
        <s v="GREE4V16430061033"/>
        <s v="GREE4V16430064983"/>
        <s v="511220128343B170270117"/>
        <s v="511220128343C040270027"/>
        <s v="GREE4V16430024790"/>
        <s v="GREE4V16430061063"/>
        <s v="GREE4V16430028565"/>
        <s v="GREE4V16430061018"/>
        <s v="GREE4V1644G052543"/>
        <s v="GREE4V1644G052544"/>
        <s v="GREE4V16430025054"/>
        <s v="GREE4V1644G052559"/>
        <s v="GREE4V16430061046"/>
        <s v="LB026700101J009EPC10701"/>
        <s v="249126000244101103230200017"/>
        <s v="GREE 4V1644G028066"/>
        <s v="06904881220547240322140120"/>
        <s v="PVE2501WC000102VVXX2"/>
        <s v="249115001385101103230100206"/>
        <s v="6904881163974(11)241219(10)070230"/>
        <s v="511220127944B220320046"/>
        <s v="513380L03474B085R00345"/>
        <s v="5112201279441180320017"/>
        <s v="111101011113199024CK00099Q"/>
        <s v="CBALB500000PBQCNHEAP"/>
        <s v="'242103000330102106010000073"/>
        <s v="65Z22PX-T012408"/>
        <s v="BC11FC00000B5QCJV19Q"/>
        <s v="111101011105739024CX001340"/>
        <s v="511220128414C080210482"/>
        <s v="06904881322395240926310295"/>
        <s v="06904881221322241215130396"/>
        <s v="01069048811646431124111110080391"/>
        <s v="513222600574B2107M0030"/>
        <s v="513222600574B2107M0277"/>
        <s v="(01)06904881162441(11)250218(10)090139"/>
        <s v="152203180003725"/>
        <s v="1848814399"/>
        <s v="152203170000350"/>
        <s v="152203170000071"/>
        <s v="152203180003721"/>
        <s v="240911556700570190"/>
        <s v="111101011113999024CT00321W"/>
        <s v="01069048813215031122112310530306"/>
        <s v="BA0V8000000B7QAKMAEY"/>
        <s v="60814800004005"/>
        <s v="BJ0XV3000AA00B7QB9RBPU"/>
        <s v="BC11V700000BJQAEM4Q8"/>
        <s v="J098247008409"/>
        <s v="BJ0XV3000AA00B7QBCTZ4W"/>
        <s v="010089002303004237"/>
        <s v="010089002303004312"/>
        <s v="51122251579A1040820835"/>
        <s v="60814800020005"/>
        <s v="241213585801023357"/>
        <s v="BU0J7300000BXQ6DEX2F"/>
        <s v="4W5254N000637"/>
        <s v=" 4W5254N000516"/>
        <s v="D7R902783000X094090100LJ"/>
        <s v="010089002303004165"/>
        <s v="A01400019862501180018"/>
        <s v="511222517054C2707M0562"/>
        <s v="152203080020451"/>
        <s v="QD524B000340"/>
        <s v="243023001332102106010000040"/>
        <s v="H62390004680"/>
        <s v="01069048813222581124112110311058"/>
        <s v="9CQ8540005679"/>
        <s v="BA0V8000000B7QCVXUM4"/>
        <s v="01069048813216881124032310690189"/>
        <s v="2411200122"/>
        <s v="01069048811555731125011910090135"/>
        <s v="12967202450720320"/>
        <s v="4W7494L005778"/>
        <s v="4W7454L022430"/>
        <s v="5112225129138120510915"/>
        <s v="513380L004546051C00146"/>
        <s v="4W7454L022450"/>
        <s v="4W7454L022647"/>
        <s v="4W7494L005026"/>
        <s v="4W5254G021873"/>
        <s v="6579946003491"/>
        <s v="4W5254G021999"/>
        <s v="4U76831033195"/>
        <s v="4R85240024631"/>
        <s v="4R85240024584"/>
        <s v="9AW5940001986"/>
        <s v="9AW5940001985"/>
        <s v="4V1634G000077"/>
        <s v="4X0134B037036"/>
        <s v="4X0134L013438"/>
        <s v="4V1634G000096"/>
        <s v="CBAMN100000C2R1JAAVX"/>
        <s v="513380325753B115R00031"/>
        <s v="BC11FC00000B5R1NQVBX"/>
        <s v="LB029800102J 0096CC1 0427"/>
        <s v="1TE65XYTCNEB0 29FH540749"/>
        <s v="LB051000401J00812E41048"/>
        <s v="1TE551ATCNEB0 296TG40426"/>
        <s v="1TE551ATCNEB0 296TG40487"/>
        <s v="1TE551ATCNEB0 296TG40488"/>
        <s v="1TE65XYTCNEB0 29FH540859"/>
        <s v="511222G0221A1210510327"/>
        <s v="EC-AF-AC-DE-22 "/>
        <s v="E494DEB4C6CB7"/>
        <s v="241113570208408438"/>
        <s v="65H5FXXT004482"/>
        <s v="240701571704235338"/>
        <s v="CBAL8300000CYQARPJVY"/>
        <s v="BC12P1000AA01BBQBUX0Z7"/>
        <s v="2402JZ31420Y00036"/>
        <s v="2501BD15800000932"/>
        <s v="2501CX29600000924"/>
        <s v="111101011097167124B100A05K"/>
        <s v="2403CX32800000505"/>
        <s v="GREE4V25944002279"/>
        <s v="2501BD15800001044"/>
        <s v="2501JZ31512T00065"/>
        <s v="GREE4V2593S034409"/>
        <s v="230813514000191892"/>
        <s v="511220129874C160350137"/>
        <s v="511220129934C2507B0996"/>
        <s v="2212JZ30312T00687"/>
        <s v="2501JZ31512T01473"/>
        <s v="2409CX29900001517"/>
        <s v="CE0JP300200PJPB4X73K"/>
        <s v="B0F8930DCC0A"/>
        <s v="G005648"/>
        <s v="511510215EC4C127100524"/>
        <s v="CEACK200000PJQCHQYEB"/>
        <s v="5116620083T34153600839"/>
        <s v="BC115 P0010 0BEQC JEZFR"/>
        <s v="511220129514C090330278"/>
        <s v="511220129514C090330367"/>
        <s v="CEACF200000PMR2MAXRJ"/>
        <s v="1TE65Y2TCNEB0 181MG50437"/>
        <s v="55GT3XX-A041834"/>
        <s v="18610023252560"/>
        <s v="240911532304957641"/>
        <s v="511220131094A130320355"/>
        <s v="511510215EC4C117100020"/>
        <s v="GD0QJR00100GLQ8RTF0E"/>
        <s v="CEAAHY00501PNR28AAZ9"/>
        <s v="BC11AR00000QAPALX0F3"/>
        <s v="5112201294338250530928"/>
        <s v="CBAL8P00000PBQASRH79"/>
        <s v="LB046200201J00952S30004"/>
        <s v="GREE655324G005615"/>
        <s v="GREE 4V1634G047429"/>
        <s v="4W1034C006057"/>
        <s v="4X55040002142"/>
        <s v="4V1634G054524"/>
        <s v="4V1643G097291"/>
        <s v="6551014030165"/>
        <s v="J11933U009585"/>
        <s v="4X55040002147"/>
        <s v="4X55040001915"/>
        <s v="4X55040001919"/>
        <s v="4V05436007300"/>
        <s v="4U76831029519"/>
        <s v="4U76831033225"/>
        <s v="5112201279939120340287"/>
        <s v="0032078693099652"/>
        <s v="PUA2501Q2000035"/>
        <s v="1526834677014040"/>
        <s v="LL0300001010009FMP70926"/>
        <s v="AZY813241118317"/>
        <s v="011240522291318111"/>
        <s v="5112225143537120510007"/>
        <s v="5112201311749060510224"/>
        <s v="5112225129144200510424"/>
        <s v="511-320Q0723-4719-1260862"/>
        <s v="HM9ZT4A809300002409102354"/>
        <s v="240703571002729022"/>
        <s v="1TE551ATCNEB0296PG40428"/>
        <s v="AAC7C300000NPQ4QURPM"/>
        <s v="AAC7C300000NPQ4FEU53"/>
        <s v="LB017200201J008A7410290"/>
        <s v="LB021600501J008AAC10406"/>
        <s v="4V1634B018454"/>
        <s v="4V1644G023014"/>
        <s v="4X55040000116"/>
        <s v="511220131914B0307P0046"/>
        <s v="511222516214A0807M0742"/>
        <s v="513380L04854A101B00001"/>
        <s v="5132202010147180340015"/>
        <s v="511730007DA46213100113"/>
        <s v="5116620085T4A193200411"/>
        <s v="51138100LS14C175J00638"/>
        <s v="511310A135249061240633"/>
        <s v="513380L0673A1121A01347"/>
        <s v="1TE551TTCNEB019FLG40377"/>
        <s v="513380L05274B251B00178"/>
        <s v="513380L0673A1121A01353"/>
        <s v="4V1644G027091"/>
        <s v="01069048812209981124122210130255"/>
        <s v="01069705266299831124120110320586"/>
        <s v="5112201311948150511353"/>
        <s v="5112201311948150511299"/>
        <s v="24001164506107216M3407"/>
        <s v="51122013119A2170310924"/>
        <s v="4W5275G038764"/>
        <s v="210921483900055451"/>
        <s v="1012501027495"/>
        <s v="513380L008649131A03582"/>
        <s v="533380L0524A1071B00971"/>
        <s v="LB043100101J00AFYS40379"/>
        <s v="（01）06904881162441（11）250121（10）070011"/>
        <s v="BC11FC00000B5R14CM1Q"/>
        <s v="（01）06904881321893（11）250115（10）690260"/>
        <s v="5112309662141300320542"/>
        <s v="24FK04100002818"/>
        <s v="CBAK6U00000CZQ5QJAHX"/>
        <s v="BJ0XV200000B7QAJUWFZ"/>
        <s v="LB022100801J0096PE50313"/>
        <s v="513381327062C295U00192"/>
        <s v="513381L02454B221W00280"/>
        <s v="5112201288748010250902"/>
        <s v="BJ0XV200000B7Q5VR4U6"/>
        <s v="511220131174A240520080"/>
        <s v="GREE 9CH0234000881"/>
        <s v="GREE 9CQ9440000173"/>
        <s v="1012502026108"/>
        <s v="511-310A1474-A210-1241476"/>
        <s v="242119000059102105010000010"/>
        <s v="5112201294642030530294"/>
        <s v="65V58FX-T036807 "/>
        <s v="51122012469412407P0384"/>
        <s v="51122012469411107P0388"/>
        <s v="5115102152049241201804"/>
        <s v="513381L0427A1051W01142 "/>
        <s v="511·310A1427.4C161230379"/>
        <s v="65GT3XX-A043856"/>
        <s v="5112225159845100541070"/>
        <s v="5112225161741120510056"/>
        <s v="65GT3XX-A043852"/>
        <s v="51122251609A2090511398"/>
        <s v="55Z22PX-A053254"/>
        <s v="01) 0 6904881 15609 9(11) 221007 (10) 010433"/>
        <s v="51122012997A2160320418"/>
        <s v="533380L03464C101B00588"/>
        <s v="511222512914C140390316"/>
        <s v="5112201294948190310030"/>
        <s v="5112201294744020340560"/>
        <s v="5112201294948190310026"/>
        <s v="5112201294741180330686"/>
        <s v="5112201294749110330294"/>
        <s v="513381L0375A1071W00029"/>
        <s v="5112201294741180330683"/>
        <s v="51122012949481207A0214"/>
        <s v="51138000KM948241B00185"/>
        <s v="51122251621A10207M0073"/>
        <s v="5112201311747170340046"/>
        <s v="5112201311748230320149"/>
        <s v="5112201294941220350385"/>
        <s v="513310A14334C251170543"/>
        <s v="513380L052845111B00100"/>
        <s v="5133B0L04854B231B00401"/>
        <s v="513310A18034C061241003"/>
        <s v="513381L053149226B00295"/>
        <s v="513310A18034B271240388"/>
        <s v="513380L0527A1045R00004"/>
        <s v="513381L05314C206B00249"/>
        <s v="5112201294948190310057"/>
        <s v="513381L04414C085K00046"/>
        <s v="5112201294941220350465"/>
        <s v="513380L06374C191901046"/>
        <s v="513310A180348301240276"/>
        <s v="513380L05274B081B00116"/>
        <s v="511222513414A2703A0036"/>
        <s v="511222513414B2503B0447"/>
        <s v="511222513414A2703A0034"/>
        <s v="511222513414A2703A0084"/>
        <s v="513380L05274B251B00207"/>
        <s v="513381L04524B216B00962"/>
        <s v="513380L05274A191B00278"/>
        <s v="5313020210147201201489"/>
        <s v="511730007ET4C133600111"/>
        <s v="4V1634C005850"/>
        <s v="2NZBB24B22805507"/>
        <s v="2ZVYQ24C21Y00825"/>
        <s v="2VBBB25122800270"/>
        <s v="36XBB24C19802100"/>
        <s v="GK0H8S00000L8QAJL6KD"/>
        <s v="（01）06904881159809（11）230928（10）060018"/>
        <s v="9CY414C017226"/>
        <s v="9CY414C018706"/>
        <s v="511-310A1474 4B01-1240810"/>
        <s v="KINGH0MEJ123935003125"/>
        <s v="5112201311747030310100"/>
        <s v="5112201311747030310516"/>
        <s v="5112201311747030310373"/>
        <s v="CBAL8H00000CYRMUG47"/>
        <s v="GK0H6R00000L8QBFPHFU"/>
        <s v="GREE4V31036009761"/>
        <s v="GREE4V31036010312"/>
        <s v="GREE4V38041029217"/>
        <s v="GREE4V31036010242"/>
        <s v="511-310A1849-A208-1170128"/>
        <s v="CEOJPV00100CJQBRZ76L"/>
        <s v="GREE9CY4144010984"/>
        <s v="GREE654294S001548"/>
        <s v="AAABTB00P00EJQ6JXDNB"/>
        <s v="(01) 0 6904881322388（11）241217（10）310724"/>
        <s v="230913555900280909"/>
        <s v="HM9ZC4M803500052412160707"/>
        <s v="GREE4V30841005788"/>
        <s v="GREE4V30841005766"/>
        <s v="GREE4V30841005775"/>
        <s v="1212210055597"/>
        <s v="5032409002208"/>
        <s v="CEOJPV00100CJQ1GR9V1"/>
        <s v="01069705266289171122120510261398"/>
        <s v="01069705266289171122121510260643"/>
        <s v="01069705266289171122120510261490"/>
        <s v="01069705266289171122120510261867"/>
        <s v="01069705266289171122120510262477"/>
        <s v="01069048812209431124061310630327"/>
        <s v="01069705266299831124120110320735"/>
        <s v="01069705266289171124102010260144"/>
        <s v="01069705266289171123112910260494"/>
        <s v="244110392235005252"/>
        <s v="863110391118011024"/>
        <s v="511220F094326010351267"/>
        <s v="65G3FXX-T003444"/>
        <s v="(01)0 69368836 0011 9(11)240923 (10)220075"/>
        <s v="(01)0 6904881 221261(11)250114(10)150198"/>
        <s v="J098247005917"/>
        <s v="4X0134W006002"/>
        <s v="4V1634G015188"/>
        <s v="4W1034C035471"/>
        <s v="4W1034C035830"/>
        <s v="4V0564C013164"/>
        <s v="4V1634G022749"/>
        <s v="4V1634G026978"/>
        <s v="4V1634G022774"/>
        <s v="4W52546014788"/>
        <s v="4W5274G075257"/>
        <s v="4V1644G008386"/>
        <s v="233034000043112101010100051"/>
        <s v="0031041821052120"/>
        <s v="06904881163264（11）241219（10）080378"/>
        <s v="GREE4U76852001536"/>
        <s v="GREE4R8564G041439"/>
        <s v="0032020551088479"/>
        <s v="6904881220400（11）250211（10）130020"/>
        <s v="6904881163264(11)240906(10)070324"/>
        <s v="0032020141256024"/>
        <s v="248105004180101103230100231"/>
        <s v="0032008688979919"/>
        <s v="0032092634333788"/>
        <s v="0032036764347089"/>
        <s v="241089001981112101010200160"/>
        <s v="513310A1433-39041170508"/>
        <s v="511510215EC4B147100699"/>
        <s v="511310A135846301170244"/>
        <s v="011230320391314506"/>
        <s v="55V58FX-T042423"/>
        <s v="511510215D348061300651"/>
        <s v="511310A18024C211241400"/>
        <s v="011241120391312708"/>
        <s v="511310A14044A181230053"/>
        <s v="511220132054C090331032"/>
        <s v="011241224881311983"/>
        <s v="5115102157C46181300371"/>
        <s v="513310A14234A261220129"/>
        <s v="511510215EC04B147100551"/>
        <s v="5117300063548163600631"/>
        <s v="011241118291317614"/>
        <s v="511510214HF4B167200223"/>
        <s v="511510215D34B207102233"/>
        <s v="011241120391317991"/>
        <s v="511310A135249081242527"/>
        <s v="CBON3B00100CYQBFLWHC"/>
        <s v="1KK03513ZN0000A6CHF0577"/>
        <s v="01069048813225551125010910790021"/>
        <s v="51122013203A1120310771"/>
        <s v="51122013205A1060532592"/>
        <s v="51122013205A1060532588"/>
        <s v="513380L06384C231C00605"/>
        <s v="51322020087451607C0311"/>
        <s v="51322020087492007D0228"/>
        <s v="5112201287148250510396"/>
        <s v="511220132054C260350475"/>
        <s v="51122012871A1230520271"/>
        <s v="51122251643A1070510166"/>
        <s v="511230965274A110160064"/>
        <s v="5112309652749140160073"/>
        <s v="513380L0485A2071900546"/>
        <s v="51122013089A1060510615"/>
        <s v="1001001500097L922502180408"/>
        <s v="1001002400006L9424101602603"/>
        <s v="1002003700002L472501171309"/>
        <s v="1001001500097L932502210236"/>
        <s v="1002003800002L602501120127"/>
        <s v="1018000500029L742502160370"/>
        <s v="1001002000029L562502220127"/>
        <s v="1002003800002L602503280027"/>
        <s v="1003000500027L222408160395"/>
        <s v="1004001300020L522501110097"/>
        <s v="1001002400006L132503110035"/>
        <s v="1002003700001L602503180335"/>
        <s v="1848814571"/>
        <s v="4W5274G074863"/>
        <s v="4V1644B020919"/>
        <s v="9CQ9140000582"/>
        <s v="4W5254G004883"/>
        <s v="4W5254G007065"/>
        <s v="4R8564G041092"/>
        <s v="4R85240004723"/>
        <s v="4R8564G050909"/>
        <s v="4V1634G000290"/>
        <s v="4V1634G000279"/>
        <s v="9CQ9440000179"/>
        <s v="9CQ9140001532"/>
        <s v="6541756000901"/>
        <s v="4W5254G016182"/>
        <s v="4W5254G015893"/>
        <s v="7F1762S000664"/>
        <s v="511220129874C1007B0187"/>
        <s v="511310A14274C061230245"/>
        <s v="100533380L03464B211B00057"/>
        <s v="LB047700301J009FPC10866"/>
        <s v="511220129874C1007B0290"/>
        <s v="513380L06194C281B00215"/>
        <s v="1TE65X3TCNEB01965540040"/>
        <s v="BC115V0000005QBCRR38"/>
        <s v="Y74903000600X4341205018N"/>
        <s v="2303JZ30520Y00195"/>
        <s v="55J77FX-T009060"/>
        <s v="65V58FX-A000968"/>
        <s v="511510215BZ49221300089"/>
        <s v="1111010111056590249U00109L"/>
        <s v="01069705266287881124110510320443"/>
        <s v="CEACFS00000PTQCRFUQE"/>
        <s v="55J77FX-T009140"/>
        <s v="513380L007641111B00243"/>
        <s v="513380L00464B271C00839"/>
        <s v="111101011114477124C40022FV"/>
        <s v="1012412135378"/>
        <s v="513380L0046A1031C00471"/>
        <s v="513380L0076A1111B00336;"/>
        <s v="11110101108716F1249E00179H"/>
        <s v="43H3GTX-T031667"/>
        <s v="241113570201808297"/>
        <s v="43H3GTX-T031657"/>
        <s v="CBAL8300000CYR18TACQ"/>
        <s v="1110101108716F1249E00BF3"/>
        <s v="513380L06194C281B00285"/>
        <s v="5333811030646025K00074"/>
        <s v="1TE855HTCNEA019FK410034"/>
        <s v="CBAL8300000CZQCQPETW"/>
        <s v="69048812213221124121110150335"/>
        <s v="CEACFA00000TNR16QE6K"/>
        <s v="69705266287881124110510320063"/>
        <s v="1TE551ATCNEB0296D521423"/>
        <s v="533381L03074C126C00701"/>
        <s v="CBAK8K00000CYR12H3Q7"/>
        <s v="LB046600101T0081MS30678"/>
        <s v="65J77FT-T000627"/>
        <s v="CBAL8300000CZQCRB3YD"/>
        <s v="513381L0657A1136C00546"/>
        <s v="CBAK8K00000CYR12TZAY"/>
        <s v="511730007EJ4C283600075"/>
        <s v="CBAM100000C2R1JZ0A5"/>
        <s v="LB021900401T009EME50472"/>
        <s v="LB0Z9800102T0096DC10150"/>
        <s v="0DB533381103054C0046C01421"/>
        <s v="69048813223331124092810311139"/>
        <s v="B00XDM000006QBRV8DE"/>
        <s v="CBAMN100000C2R1TVVU8"/>
        <s v="250111556601180352"/>
        <s v="LB021900401J008A5C10168"/>
        <s v="1TW75DFTCNWB9A96NGJ0605"/>
        <s v="0DB533381L0307A1236C00497"/>
        <s v="CEACFA00000PJR1TZ0BP"/>
        <s v="LB021900401T009EME50872"/>
        <s v="513380L061941201B00385"/>
        <s v="0DB533381L030741236C00490"/>
        <s v="511220129934B250321452"/>
        <s v="65T88GT-T003839"/>
        <s v="65J88GT-T003785"/>
        <s v="LB043500401T0096R410096"/>
        <s v="LB021900401T008A5C11055"/>
        <s v="Y7490300409DX544100400G9"/>
        <s v="511222514124C160540358"/>
        <s v="533381L03074C126C00775"/>
        <s v="LB046600101J0081MS30797"/>
        <s v="533380L0346A2101B00064"/>
        <s v="01069705266287881124111610320363"/>
        <s v="5113104142742041230357"/>
        <s v="533381L048841171W00062"/>
        <s v="100513380L00464B281C00101"/>
        <s v="250122579500834179"/>
        <s v="241121579502299680"/>
        <s v="51122251597A1200390015"/>
        <s v="51122012941450407C0296"/>
        <s v="LB046600101J008AQS30137"/>
        <s v="65.J88GT-T003641"/>
        <s v="100533380L0346A2101B00014"/>
        <s v="(01)069705266287889(11)241105(10)320095:"/>
        <s v="CBAL8P00000CZR1DSNGT"/>
        <s v="511-310A1690-4B27-1170660"/>
        <s v="511220129874B2807C1002"/>
        <s v="AKK0720AZN0000B2EPF0195"/>
        <s v="1422409004783"/>
        <s v="241113581100290128"/>
        <s v="CBAMN100000C2R1JSFG3"/>
        <s v="511510215A1A1193200118"/>
        <s v="10053138000MA4A2171C00611"/>
        <s v="LB029800102T0096CC10414"/>
        <s v="5116620085Z4B203200017"/>
        <s v="0DB53338110307A121GC00364"/>
        <s v="LB046600101J0096BS30927"/>
        <s v="LB021900401J008ACC10030"/>
        <s v="5116620085ZA1063200281"/>
        <s v="0DA513380L0347A2145R00312"/>
        <s v="Y74903000600X435010505FB"/>
        <s v="CBAL8300000CYR17V02J"/>
        <s v="511310A1474A2091241449"/>
        <s v="0DB533381L03074C126C00591"/>
        <s v="（01）06904881156495 （11）250109（10）020134"/>
        <s v="CBAMN100000C2QBNCXYL"/>
        <s v="6904881221321124122510140607"/>
        <s v="11110101117369D0251A008FB1"/>
        <s v="511310A1427A204123053"/>
        <s v="1012501059972"/>
        <s v="0DB533381L0307A1236C00522"/>
        <s v="1TE65TETCNDA019FM280397"/>
        <s v="1TE854ATCNDA0181QK50313"/>
        <s v="1WG100038D0TW0A38120124"/>
        <s v="1UU0T006LBQK00AEWH30475"/>
        <s v="51122251597A4050510237"/>
        <s v="3202400092136"/>
        <s v="4202400080882"/>
        <s v="0032039288436267"/>
        <s v="3202400060202"/>
        <s v="1202400025224"/>
        <s v="2202300027683"/>
        <s v="320240002452"/>
        <s v="CBAMP000000CER1BRKYQ"/>
        <s v="CBAMP000000CER1BQ8SC"/>
        <s v="CBAL8P00000CZQCNADHG"/>
        <s v="513380L0637A215900749"/>
        <s v="513380L00454B141C00210"/>
        <s v="250211583401026861"/>
        <s v="511-310A1849-4809-1170453"/>
        <s v="1111010111141521252N00115H"/>
        <s v="Y7490300429CX5641104000C"/>
        <s v="4V1644G008699"/>
        <s v="4V1634B021683"/>
        <s v="6517941003929"/>
        <s v="4R85240024538"/>
        <s v="4R85240024617"/>
        <s v="4R8524S009135"/>
        <s v="4R8524S009121"/>
        <s v="36XBB24B28803858"/>
        <s v="2VBBB25117805925"/>
        <s v="2NZBB24C08802749"/>
        <s v="2MZ0224814001401"/>
        <s v="533381L0489A2091W00737"/>
        <s v="0031032039548977"/>
        <s v="5116620085BA2083600157"/>
        <s v="9CQ9440000191"/>
        <s v="01069048811555731124112210080124"/>
        <s v="01069705266298601124111310320118"/>
        <s v="1854420846"/>
        <s v="4U82442003559"/>
        <s v="01069048811626941124121110080225"/>
        <s v="231211583103235669"/>
        <s v="241213570401826747"/>
        <s v="01069048813215101125011410690091"/>
        <s v="CBAL9Q00000CMQ13LJ20"/>
        <s v="1B046500201J009EMS30086"/>
        <s v="01069048813215101125011410690075"/>
        <s v="CE0JKZ00200PNPBMA25H"/>
        <s v="4KFVQ24C08000315"/>
        <s v="4KEVQ24C17000437"/>
        <s v="1TE550KTCNCB019FDG51000"/>
        <s v="01069048812215441125010410140084"/>
        <s v="01069048812203181124122010140092"/>
        <s v="01069705266295491124121910320690"/>
        <s v="01069705266294021124111710320295"/>
        <s v="01069048813216881124040510690057"/>
        <s v="J13014U000126"/>
        <s v="01069048812212541124121010130456"/>
        <s v="CBAL8Q00000PBQC1L56S"/>
        <s v="01069048812215371124121310140248"/>
        <s v="LB042700101J0096Q410538"/>
        <s v="01069048812209981125011510150169"/>
        <s v="1WG100027D0TW0C26120077"/>
        <s v="CBAL300000C2QBQB7DV"/>
        <s v="01069705266299831125011710320391"/>
        <s v="4U82442003553"/>
        <s v="4U82442003548"/>
        <s v="655323W002533"/>
        <s v="BJ0XV3000AA00B7QBJMHCT"/>
        <s v="GD0LSS00900GJPC8TXMK"/>
        <s v="01069368836001401125010610320244"/>
        <s v="1TE550KTCNCB019FDG50536"/>
        <s v="241213606100597095"/>
        <s v="01069705266295491123090110320012"/>
        <s v="1KK0500NXN00009EWPB0770"/>
        <s v="4X0134B014923"/>
        <s v="1TE550GTCNEB019EUA20804"/>
        <s v="CBAMM300000CUR1CPVE9"/>
        <s v="F0495227754840"/>
        <s v="F0496276216134"/>
        <s v="1TE856PTCNEB02818G10641"/>
        <s v="4U8244G020050"/>
        <s v="4U8244G019027"/>
        <s v="4U8244G056792"/>
        <s v="4U8244G015510"/>
        <s v="4U8244G019980"/>
        <s v="9CQ9140014793"/>
        <s v="4V0064G031519"/>
        <s v="4V00740007005"/>
        <s v="4V00740006997"/>
        <s v="4V00740007019"/>
        <s v="01069048813231181125032010690327"/>
        <s v="1KK0720JGN00009DSJ20424"/>
        <s v="241211550901602407"/>
        <s v="AA1P5V00500XQ4LME74"/>
        <s v="1TE43MNTCNWB9A81HGJ1624"/>
        <s v="511220127994C0607A0567"/>
        <s v="51220127994C0607A0519"/>
        <s v="511220127994C0607A568"/>
        <s v="51122013003440507A0055"/>
        <s v="69048811661041125010810110356"/>
        <s v="69048812203181124123110150027"/>
        <s v="513380L0046A1191C00346"/>
        <s v="CBAL8300000CYR18DE5P"/>
        <s v="011241224291310113"/>
        <s v="513380L0619A1201B00668"/>
        <s v="63005/106600197736"/>
        <s v="48875/KG20W4AK2522"/>
        <s v="54371/155600316819"/>
        <s v="2NZBB24B30801503"/>
        <s v="2NZBB24C03803958"/>
        <s v="2BJBB24C10802100"/>
        <s v="2VRBB24A22801755"/>
        <s v="4JXVQ25118000639"/>
        <s v="2VBBB24C10802143"/>
        <s v="2XZBB24A17801098"/>
        <s v="2VBBB24C03801469"/>
        <s v="36XBB24C14800448"/>
        <s v="4X0134N009624"/>
        <s v="AKK0500L3N00028ASPA0043"/>
        <s v="AKK0500L3N00028ASPA0062"/>
        <s v="AKK0500L3N00028ASPA0047"/>
        <s v="AKK0500L3N00028ASPA0053"/>
        <s v="AKK0500L3N00028ASPA0052"/>
        <s v="4w5274G092344"/>
        <s v="69048812209981125011510150184"/>
        <s v="69048811635781124111810010018"/>
        <s v="653024G008340"/>
        <s v="4v16341008425"/>
        <s v="4v16430079291"/>
        <s v="4v1634G019307"/>
        <s v="4v1634G019206"/>
        <s v="4v16341010819"/>
        <s v="69048812217971125011910140033"/>
        <s v="69368836001571125010310320030"/>
        <s v="4U8244G029710"/>
        <s v="G001143"/>
        <s v="(01)06904881 322555(11)250109(10)790098"/>
        <s v="1848913239"/>
        <s v="CBAMM300000PDQCGEQMP"/>
        <s v="DN1814052740229"/>
        <s v="511-310A180245291241617"/>
        <s v="53138000MA4A2191C01767MB100V36T"/>
        <s v="32GT3XX-T034000"/>
        <s v="1854401264"/>
        <s v="1854501152"/>
        <s v="GREE4X0164C096727"/>
        <s v="1854523424"/>
        <s v="255029001608110108010200058"/>
        <s v="259012001123112101010200148"/>
        <s v="(01)06904881162809(11)241209(10)010330"/>
        <s v="51122012799410807C0672"/>
        <s v="51122012797470607A0061"/>
        <s v="51122012797482407A0445"/>
        <s v="51122012797482407A0249"/>
        <s v="865010391118004465"/>
        <s v="864060388777002138"/>
        <s v="AACVB000000A7QAW8366"/>
        <s v="864060390792007029"/>
        <s v="874110394173000091"/>
        <s v="295010395854000441"/>
        <s v="513380L03304B281B00466"/>
        <s v="531102011434B252K00560"/>
        <s v="51123096763A1170420527"/>
        <s v="57055/B7HSDF4ZN02130"/>
        <s v="26375/EA10Y4BD0955"/>
        <s v="511-310A1490-4509-1230038"/>
        <s v="HM9ZT4B808900002404080284"/>
        <s v="2VBBB24C24800130"/>
        <s v="36XBB24B18803557"/>
        <s v="57527/WF28J52S0274"/>
        <s v="63005/106600198458"/>
        <s v="63005/106600192299"/>
        <s v="44880/WF27W52M0581"/>
        <s v="A72VBB4B11800133"/>
        <s v="A7YC9X5224000868"/>
      </sharedItems>
    </cacheField>
    <cacheField name="申请单状态" numFmtId="0">
      <sharedItems count="1">
        <s v="终审成功"/>
      </sharedItems>
    </cacheField>
    <cacheField name="核验是否通过" numFmtId="0">
      <sharedItems containsString="0" containsBlank="1" containsNonDate="0" count="1">
        <m/>
      </sharedItems>
    </cacheField>
    <cacheField name="作废标志" numFmtId="0">
      <sharedItems containsString="0" containsBlank="1" containsNonDate="0" count="1">
        <m/>
      </sharedItems>
    </cacheField>
    <cacheField name="核验描述" numFmtId="0">
      <sharedItems containsString="0" containsBlank="1" containsNonDate="0" count="1">
        <m/>
      </sharedItems>
    </cacheField>
    <cacheField name="发券标识" numFmtId="0">
      <sharedItems count="1">
        <s v="发券成功"/>
      </sharedItems>
    </cacheField>
    <cacheField name="核销通知" numFmtId="0">
      <sharedItems count="1">
        <s v="已核销"/>
      </sharedItems>
    </cacheField>
    <cacheField name="对账标识" numFmtId="0">
      <sharedItems count="1">
        <s v="勾兑成功"/>
      </sharedItems>
    </cacheField>
    <cacheField name="商户名称" numFmtId="0">
      <sharedItems count="114">
        <s v="云浮业务平台_粤焕新广东专区_广东翰锋科技有限公司"/>
        <s v="云浮业务平台_粤焕新广东专区_新兴壹品慧"/>
        <s v="云浮业务平台_粤焕新广东专区_广东壹品慧科技有限公司云浮分公司"/>
        <s v="云浮业务平台_粤焕新广东专区_锦蓝供应链(云浮)有限公司"/>
        <s v="云浮业务平台_粤焕新广东专区_鸿枫贸易"/>
        <s v="云浮业务平台_粤焕新广东专区_润泽昌"/>
        <s v="云浮业务平台_粤焕新广东专区_罗定市爱和贸易有限公司"/>
        <s v="云浮业务平台_粤焕新广东专区_罗定市格晋贸易有限公司"/>
        <s v="云浮业务平台_粤焕新广东专区_罗定市格盛贸易有限公司"/>
        <s v="云浮业务平台_粤焕新广东专区_罗定市国永贸易有限公司"/>
        <s v="云浮业务平台_粤焕新广东专区_罗定市国远电器有限公司"/>
        <s v="云浮业务平台_粤焕新广东专区_航睿公司"/>
        <s v="云浮业务平台_粤焕新广东专区_罗定合家欢"/>
        <s v="云浮业务平台_粤焕新广东专区_罗定市恒格贸易有限公司"/>
        <s v="云浮业务平台_粤焕新广东专区_鸿创美的旗舰店"/>
        <s v="云浮业务平台_粤焕新广东专区_华创智"/>
        <s v="云浮业务平台_粤焕新广东专区_罗定市佳达贸易有限公司"/>
        <s v="云浮业务平台_粤焕新广东专区_罗定市佳发电器销售有限公司"/>
        <s v="云浮业务平台_粤焕新广东专区_嘉信"/>
        <s v="云浮业务平台_粤焕新广东专区_金鸿"/>
        <s v="云浮业务平台_粤焕新广东专区_罗定金禧"/>
        <s v="云浮业务平台_粤焕新广东专区_晋然"/>
        <s v="云浮业务平台_粤焕新广东专区_精致电器"/>
        <s v="云浮业务平台_粤焕新广东专区_联兴商贸"/>
        <s v="云浮业务平台_粤焕新广东专区_森智贸易"/>
        <s v="云浮业务平台_粤焕新广东专区_罗定市盛泰电器销售有限公司"/>
        <s v="云浮业务平台_粤焕新广东专区_围底京东家电"/>
        <s v="云浮业务平台_粤焕新广东专区_罗定市泗纶镇聚群电器商行"/>
        <s v="云浮业务平台_粤焕新广东专区_伟达电器"/>
        <s v="云浮业务平台_粤焕新广东专区_罗定市新超盛贸易有限公司"/>
        <s v="云浮业务平台_粤焕新广东专区_罗定市鑫洋商品信息咨询有限公司"/>
        <s v="云浮业务平台_粤焕新广东专区_罗定杨达"/>
        <s v="云浮业务平台_粤焕新广东专区_罗定亿盛 "/>
        <s v="云浮业务平台_粤焕新广东专区_罗定市罗平镇日成电器"/>
        <s v="云浮业务平台_粤焕新广东专区_罗定市云海贸易有限公司"/>
        <s v="云浮业务平台_粤焕新广东专区_罗定市长辉家用电器有限公司"/>
        <s v="云浮业务平台_粤焕新广东专区_智丰"/>
        <s v="云浮业务平台_粤焕新广东专区_罗定市智信家电销售有限公司"/>
        <s v="云浮业务平台_粤焕新广东专区_罗定市众诚贸易有限公司"/>
        <s v="云浮业务平台_粤焕新广东专区_新兴县大利电器有限公司"/>
        <s v="云浮业务平台_粤焕新广东专区_新兴县丰乐电器有限公司"/>
        <s v="云浮业务平台_粤焕新广东专区_新兴县鸿鼎电器有限公司"/>
        <s v="云浮业务平台_粤焕新广东专区_新兴县京乐电器有限公司"/>
        <s v="云浮业务平台_粤焕新广东专区_新兴县京群电器有限公司"/>
        <s v="云浮业务平台_粤焕新广东专区_美邦电器"/>
        <s v="云浮业务平台_粤焕新广东专区_新兴县润发电器有限公司"/>
        <s v="云浮业务平台_粤焕新广东专区_尚智电器"/>
        <s v="云浮业务平台_粤焕新广东专区_涛烨电器销售有限公司"/>
        <s v="云浮业务平台_粤焕新广东专区_新兴县翔鸿制冷机电设备有限公司"/>
        <s v="云浮业务平台_粤焕新广东专区_新兴县新大雄鹰电器有限公司"/>
        <s v="云浮业务平台_粤焕新广东专区_新兴县新坚冷气有限公司"/>
        <s v="云浮业务平台_粤焕新广东专区_亿上建筑"/>
        <s v="云浮业务平台_粤焕新广东专区_义门商贸"/>
        <s v="云浮业务平台_粤焕新广东专区_新兴县盈业电器销售有限公司"/>
        <s v="云浮业务平台_粤焕新广东专区_云腾盛电器"/>
        <s v="云浮业务平台_粤焕新广东专区_至家电器"/>
        <s v="云浮业务平台_粤焕新广东专区_陈日群"/>
        <s v="云浮业务平台_粤焕新广东专区_郁南县强盛电器有限公司"/>
        <s v="云浮业务平台_粤焕新广东专区_郁南县盛恒电器有限公司"/>
        <s v="云浮业务平台_粤焕新广东专区_郁南县顺联电器有限公司"/>
        <s v="云浮业务平台_粤焕新广东专区_腾信电器有限公司"/>
        <s v="云浮业务平台_粤焕新广东专区_源源电器"/>
        <s v="云浮业务平台_粤焕新广东专区_郁南县钟声电器有限公司"/>
        <s v="云浮业务平台_粤焕新广东专区_格越机电"/>
        <s v="云浮业务平台_粤焕新广东专区_云浮市爱嘉贸易有限公司"/>
        <s v="云浮业务平台_粤焕新广东专区_云浮市百乐电器有限公司"/>
        <s v="云浮业务平台_粤焕新广东专区_云浮市佰宏电器有限公司"/>
        <s v="云浮业务平台_粤焕新广东专区_云浮市诚明九记电器有限公司"/>
        <s v="云浮业务平台_粤焕新广东专区_美的城中路专卖店"/>
        <s v="云浮业务平台_粤焕新广东专区_云浮市恩桐贸易有限公司"/>
        <s v="云浮业务平台_粤焕新广东专区_云浮市港信通电器有限公司"/>
        <s v="云浮业务平台_粤焕新广东专区_云浮市高昇电器销售有限公司"/>
        <s v="云浮业务平台_粤焕新广东专区_海强通信"/>
        <s v="云浮业务平台_粤焕新广东专区_云浮市恒升电器有限公司"/>
        <s v="云浮业务平台_粤焕新广东专区_云浮市洪途电器有限公司"/>
        <s v="云浮业务平台_粤焕新广东专区_云浮市华汇建材有限公司"/>
        <s v="云浮业务平台_粤焕新广东专区_云浮市华丽电器有限公司"/>
        <s v="云浮业务平台_粤焕新广东专区_华予电器"/>
        <s v="云浮业务平台_粤焕新广东专区_云浮市华悦电器有限公司"/>
        <s v="云浮业务平台_粤焕新广东专区_佳冠电器"/>
        <s v="云浮业务平台_粤焕新广东专区_京猫电器"/>
        <s v="云浮业务平台_粤焕新广东专区_云浮市乐大电器有限公司"/>
        <s v="云浮业务平台_粤焕新广东专区_云浮市利华商贸有限公司"/>
        <s v="云浮业务平台_粤焕新广东专区_云浮市三匠机电有限公司"/>
        <s v="云浮业务平台_粤焕新广东专区_世纪电器（格力电器专营店）"/>
        <s v="云浮业务平台_粤焕新广东专区_腾翔电器"/>
        <s v="云浮业务平台_粤焕新广东专区_海信专卖店"/>
        <s v="云浮业务平台_粤焕新广东专区_星宏海胜"/>
        <s v="云浮业务平台_粤焕新广东专区_雄城电器"/>
        <s v="云浮业务平台_粤焕新广东专区_天猫优品电器"/>
        <s v="云浮业务平台_粤焕新广东专区_云浮市奕隆机电有限公司"/>
        <s v="云浮业务平台_粤焕新广东专区_云浮市益家电器有限公司"/>
        <s v="云浮业务平台_粤焕新广东专区_云浮市盈信鸽通讯有限公司"/>
        <s v="云浮业务平台_粤焕新广东专区_永鸿电器"/>
        <s v="云浮业务平台_粤焕新广东专区_宇信电器"/>
        <s v="云浮业务平台_粤焕新广东专区_云浮新丽"/>
        <s v="云浮业务平台_粤焕新广东专区_悦华家电"/>
        <s v="云浮业务平台_粤焕新广东专区_云浮市云安区昌明电器有限公司"/>
        <s v="云浮业务平台_粤焕新广东专区_云浮市云安区业兴成电器销售有限公司"/>
        <s v="云浮业务平台_粤焕新广东专区_云浮市云安区永强电器有限公司"/>
        <s v="云浮业务平台_粤焕新广东专区_云诚通讯"/>
        <s v="云浮业务平台_粤焕新广东专区_云浮市云城区金信鸽科技有限公司"/>
        <s v="云浮业务平台_粤焕新广东专区_利业电器"/>
        <s v="云浮业务平台_粤焕新广东专区_悦凯电器"/>
        <s v="云浮业务平台_粤焕新广东专区_云浮市云穗机电制冷有限公司"/>
        <s v="云浮业务平台_粤焕新广东专区_云天隆家电"/>
        <s v="云浮业务平台_粤焕新广东专区_云浮筠鹏"/>
        <s v="云浮业务平台_粤焕新广东专区_云浮市臻品电器有限公司"/>
        <s v="云浮业务平台_粤焕新广东专区_云浮市智美机电有限公司"/>
        <s v="云浮业务平台_粤焕新广东专区_云浮市众诚通信设备有限公司"/>
        <s v="云浮业务平台_粤焕新广东专区_苏宁易购电器（林氏家居店）"/>
        <s v="云浮业务平台_粤焕新广东专区_盈信通信"/>
        <s v="云浮业务平台_粤焕新广东专区_云浮云移通讯有限公司"/>
        <s v="云浮业务平台_粤焕新广东专区_云浮中启通讯科技有限公司"/>
      </sharedItems>
    </cacheField>
    <cacheField name="初审人" numFmtId="0">
      <sharedItems containsString="0" containsBlank="1" containsNonDate="0" count="1">
        <m/>
      </sharedItems>
    </cacheField>
    <cacheField name="初审时间" numFmtId="0">
      <sharedItems count="1">
        <s v=""/>
      </sharedItems>
    </cacheField>
    <cacheField name="复审人" numFmtId="0">
      <sharedItems count="2">
        <s v="罗少容"/>
        <s v="崔紫霞"/>
      </sharedItems>
    </cacheField>
    <cacheField name="复审时间" numFmtId="0">
      <sharedItems count="946">
        <s v="2025/05/19 11:02:48"/>
        <s v="2025/05/19 11:33:38"/>
        <s v="2025/05/20 10:08:41"/>
        <s v="2025/05/20 10:10:51"/>
        <s v="2025/05/21 15:49:39"/>
        <s v="2025/05/21 09:34:15"/>
        <s v="2025/05/21 09:34:46"/>
        <s v="2025/05/21 09:35:11"/>
        <s v="2025/05/15 17:28:39"/>
        <s v="2025/05/15 17:29:45"/>
        <s v="2025/05/16 15:29:23"/>
        <s v="2025/05/16 15:35:53"/>
        <s v="2025/05/21 17:11:36"/>
        <s v="2025/05/13 17:14:47"/>
        <s v="2025/05/15 16:14:56"/>
        <s v="2025/05/15 17:19:11"/>
        <s v="2025/05/15 17:35:48"/>
        <s v="2025/05/16 14:25:56"/>
        <s v="2025/05/16 14:42:42"/>
        <s v="2025/05/16 14:48:12"/>
        <s v="2025/05/15 17:32:54"/>
        <s v="2025/05/15 17:33:54"/>
        <s v="2025/05/16 15:37:14"/>
        <s v="2025/05/15 17:36:46"/>
        <s v="2025/05/20 14:35:40"/>
        <s v="2025/05/20 17:42:02"/>
        <s v="2025/05/19 14:12:04"/>
        <s v="2025/05/19 16:11:57"/>
        <s v="2025/05/19 16:13:13"/>
        <s v="2025/05/19 18:09:13"/>
        <s v="2025/05/19 18:14:49"/>
        <s v="2025/05/19 18:17:30"/>
        <s v="2025/05/21 14:24:10"/>
        <s v="2025/05/21 14:30:49"/>
        <s v="2025/05/15 16:23:47"/>
        <s v="2025/05/15 16:24:41"/>
        <s v="2025/05/15 16:30:42"/>
        <s v="2025/05/21 16:01:05"/>
        <s v="2025/05/15 16:33:49"/>
        <s v="2025/05/15 16:35:51"/>
        <s v="2025/05/16 10:41:10"/>
        <s v="2025/05/16 10:43:46"/>
        <s v="2025/05/16 11:05:45"/>
        <s v="2025/05/16 11:07:55"/>
        <s v="2025/05/16 11:09:14"/>
        <s v="2025/05/20 15:15:32"/>
        <s v="2025/05/19 14:31:12"/>
        <s v="2025/05/20 17:48:52"/>
        <s v="2025/05/20 16:32:14"/>
        <s v="2025/05/19 18:06:22"/>
        <s v="2025/05/19 18:07:32"/>
        <s v="2025/05/19 18:07:54"/>
        <s v="2025/05/19 18:10:04"/>
        <s v="2025/05/19 18:13:55"/>
        <s v="2025/05/19 18:15:45"/>
        <s v="2025/05/21 14:40:17"/>
        <s v="2025/05/21 15:01:37"/>
        <s v="2025/05/21 15:02:11"/>
        <s v="2025/05/21 15:05:04"/>
        <s v="2025/05/21 15:24:31"/>
        <s v="2025/05/21 15:27:07"/>
        <s v="2025/05/16 14:06:02"/>
        <s v="2025/05/20 09:46:46"/>
        <s v="2025/05/20 09:47:47"/>
        <s v="2025/05/20 09:48:38"/>
        <s v="2025/05/20 09:49:32"/>
        <s v="2025/05/20 09:50:25"/>
        <s v="2025/05/20 09:51:35"/>
        <s v="2025/05/20 09:52:34"/>
        <s v="2025/05/20 09:53:36"/>
        <s v="2025/05/20 09:54:23"/>
        <s v="2025/05/20 09:55:10"/>
        <s v="2025/05/21 16:54:59"/>
        <s v="2025/05/21 16:55:35"/>
        <s v="2025/05/21 16:56:21"/>
        <s v="2025/05/21 16:57:25"/>
        <s v="2025/05/19 16:44:41"/>
        <s v="2025/05/19 18:07:11"/>
        <s v="2025/05/19 18:08:52"/>
        <s v="2025/05/21 14:56:38"/>
        <s v="2025/05/20 15:48:37"/>
        <s v="2025/05/20 15:49:51"/>
        <s v="2025/05/20 15:51:29"/>
        <s v="2025/05/20 16:24:38"/>
        <s v="2025/05/20 16:25:44"/>
        <s v="2025/05/20 15:06:15"/>
        <s v="2025/05/21 14:58:13"/>
        <s v="2025/05/20 16:59:56"/>
        <s v="2025/05/19 11:29:34"/>
        <s v="2025/05/19 14:14:57"/>
        <s v="2025/05/21 11:46:58"/>
        <s v="2025/05/19 17:59:29"/>
        <s v="2025/05/21 15:49:00"/>
        <s v="2025/05/21 16:14:27"/>
        <s v="2025/05/21 15:45:12"/>
        <s v="2025/05/12 15:29:46"/>
        <s v="2025/05/12 15:31:27"/>
        <s v="2025/05/12 10:44:16"/>
        <s v="2025/05/20 14:42:46"/>
        <s v="2025/05/20 17:25:33"/>
        <s v="2025/05/20 17:43:11"/>
        <s v="2025/05/21 17:00:22"/>
        <s v="2025/05/13 18:09:47"/>
        <s v="2025/05/13 18:15:02"/>
        <s v="2025/05/13 18:15:21"/>
        <s v="2025/05/13 18:15:33"/>
        <s v="2025/05/13 18:15:45"/>
        <s v="2025/05/12 11:06:32"/>
        <s v="2025/05/13 15:18:34"/>
        <s v="2025/05/13 15:19:15"/>
        <s v="2025/05/14 16:58:16"/>
        <s v="2025/05/14 16:59:03"/>
        <s v="2025/05/14 16:59:53"/>
        <s v="2025/05/12 16:26:16"/>
        <s v="2025/05/12 16:27:13"/>
        <s v="2025/05/21 17:12:38"/>
        <s v="2025/05/21 17:13:27"/>
        <s v="2025/05/21 17:14:25"/>
        <s v="2025/05/21 17:16:31"/>
        <s v="2025/05/21 17:17:31"/>
        <s v="2025/05/21 17:18:41"/>
        <s v="2025/05/16 15:16:02"/>
        <s v="2025/05/20 16:38:19"/>
        <s v="2025/05/20 15:16:55"/>
        <s v="2025/05/20 15:17:39"/>
        <s v="2025/05/20 11:35:23"/>
        <s v="2025/05/15 17:38:02"/>
        <s v="2025/05/16 14:57:38"/>
        <s v="2025/05/21 16:58:55"/>
        <s v="2025/05/16 11:21:37"/>
        <s v="2025/05/16 11:42:42"/>
        <s v="2025/05/16 11:48:46"/>
        <s v="2025/05/16 11:49:57"/>
        <s v="2025/05/12 10:18:32"/>
        <s v="2025/05/12 10:20:43"/>
        <s v="2025/05/12 17:05:28"/>
        <s v="2025/05/13 15:39:41"/>
        <s v="2025/05/20 09:57:20"/>
        <s v="2025/05/21 16:51:25"/>
        <s v="2025/05/13 16:19:15"/>
        <s v="2025/05/13 16:20:31"/>
        <s v="2025/05/13 16:22:17"/>
        <s v="2025/05/13 16:18:22"/>
        <s v="2025/05/21 16:52:50"/>
        <s v="2025/05/21 16:54:54"/>
        <s v="2025/05/19 14:24:51"/>
        <s v="2025/05/21 16:56:07"/>
        <s v="2025/05/19 15:38:05"/>
        <s v="2025/05/19 18:08:15"/>
        <s v="2025/05/12 16:06:23"/>
        <s v="2025/05/21 17:17:11"/>
        <s v="2025/05/21 17:20:00"/>
        <s v="2025/05/21 17:22:07"/>
        <s v="2025/05/21 17:25:46"/>
        <s v="2025/05/21 17:34:53"/>
        <s v="2025/05/21 17:38:02"/>
        <s v="2025/05/21 17:39:54"/>
        <s v="2025/05/21 17:42:17"/>
        <s v="2025/05/21 17:49:13"/>
        <s v="2025/05/16 15:15:18"/>
        <s v="2025/05/16 15:10:55"/>
        <s v="2025/05/20 09:58:46"/>
        <s v="2025/05/20 11:47:42"/>
        <s v="2025/05/20 15:34:31"/>
        <s v="2025/05/13 18:13:41"/>
        <s v="2025/05/19 11:03:51"/>
        <s v="2025/05/19 11:12:46"/>
        <s v="2025/05/21 11:22:05"/>
        <s v="2025/05/21 11:24:48"/>
        <s v="2025/05/19 11:34:38"/>
        <s v="2025/05/19 11:36:08"/>
        <s v="2025/05/19 11:38:18"/>
        <s v="2025/05/19 14:09:24"/>
        <s v="2025/05/21 11:44:52"/>
        <s v="2025/05/19 15:11:53"/>
        <s v="2025/05/19 15:30:42"/>
        <s v="2025/05/19 15:34:08"/>
        <s v="2025/05/19 16:25:47"/>
        <s v="2025/05/19 16:28:56"/>
        <s v="2025/05/19 16:42:47"/>
        <s v="2025/05/19 17:12:26"/>
        <s v="2025/05/19 17:29:20"/>
        <s v="2025/05/21 14:26:14"/>
        <s v="2025/05/21 14:29:53"/>
        <s v="2025/05/12 10:13:01"/>
        <s v="2025/05/16 14:46:04"/>
        <s v="2025/05/16 14:46:57"/>
        <s v="2025/05/13 11:15:39"/>
        <s v="2025/05/15 16:46:49"/>
        <s v="2025/05/15 17:10:58"/>
        <s v="2025/05/15 17:14:31"/>
        <s v="2025/05/15 17:15:59"/>
        <s v="2025/05/15 14:45:54"/>
        <s v="2025/05/16 16:21:59"/>
        <s v="2025/05/20 16:18:09"/>
        <s v="2025/05/20 16:20:13"/>
        <s v="2025/05/20 11:18:16"/>
        <s v="2025/05/20 15:01:39"/>
        <s v="2025/05/20 15:02:50"/>
        <s v="2025/05/20 11:22:57"/>
        <s v="2025/05/20 10:05:10"/>
        <s v="2025/05/21 17:20:01"/>
        <s v="2025/05/21 17:21:39"/>
        <s v="2025/05/21 17:22:31"/>
        <s v="2025/05/21 17:23:24"/>
        <s v="2025/05/21 17:24:13"/>
        <s v="2025/05/19 15:42:37"/>
        <s v="2025/05/19 16:19:49"/>
        <s v="2025/05/19 16:30:59"/>
        <s v="2025/05/15 16:13:18"/>
        <s v="2025/05/20 14:08:00"/>
        <s v="2025/05/20 16:19:54"/>
        <s v="2025/05/13 17:16:36"/>
        <s v="2025/05/19 09:49:23"/>
        <s v="2025/05/20 17:11:38"/>
        <s v="2025/05/20 17:18:18"/>
        <s v="2025/05/19 09:52:51"/>
        <s v="2025/05/19 09:53:55"/>
        <s v="2025/05/20 17:27:59"/>
        <s v="2025/05/20 17:34:12"/>
        <s v="2025/05/20 17:48:11"/>
        <s v="2025/05/19 10:29:43"/>
        <s v="2025/05/20 18:11:07"/>
        <s v="2025/05/20 18:25:07"/>
        <s v="2025/05/20 18:32:47"/>
        <s v="2025/05/20 18:42:27"/>
        <s v="2025/05/20 18:47:14"/>
        <s v="2025/05/21 09:40:52"/>
        <s v="2025/05/21 09:43:32"/>
        <s v="2025/05/21 09:46:48"/>
        <s v="2025/05/21 09:49:48"/>
        <s v="2025/05/21 09:52:29"/>
        <s v="2025/05/21 09:54:30"/>
        <s v="2025/05/21 09:56:29"/>
        <s v="2025/05/21 10:01:56"/>
        <s v="2025/05/21 10:03:34"/>
        <s v="2025/05/21 10:06:12"/>
        <s v="2025/05/21 10:09:06"/>
        <s v="2025/05/21 10:11:19"/>
        <s v="2025/05/21 10:14:25"/>
        <s v="2025/05/21 10:17:48"/>
        <s v="2025/05/21 10:20:19"/>
        <s v="2025/05/21 10:22:30"/>
        <s v="2025/05/21 10:24:30"/>
        <s v="2025/05/19 11:05:04"/>
        <s v="2025/05/19 11:05:40"/>
        <s v="2025/05/21 10:26:53"/>
        <s v="2025/05/21 10:28:50"/>
        <s v="2025/05/21 10:32:56"/>
        <s v="2025/05/21 10:35:17"/>
        <s v="2025/05/21 10:38:41"/>
        <s v="2025/05/21 10:40:47"/>
        <s v="2025/05/21 10:42:36"/>
        <s v="2025/05/21 10:44:25"/>
        <s v="2025/05/21 10:46:09"/>
        <s v="2025/05/21 10:49:01"/>
        <s v="2025/05/21 11:08:24"/>
        <s v="2025/05/19 11:17:06"/>
        <s v="2025/05/19 11:25:52"/>
        <s v="2025/05/21 11:26:36"/>
        <s v="2025/05/21 11:28:31"/>
        <s v="2025/05/19 11:32:43"/>
        <s v="2025/05/21 11:32:41"/>
        <s v="2025/05/19 11:38:52"/>
        <s v="2025/05/21 11:35:45"/>
        <s v="2025/05/19 14:04:29"/>
        <s v="2025/05/21 11:39:56"/>
        <s v="2025/05/21 11:42:07"/>
        <s v="2025/05/19 14:20:38"/>
        <s v="2025/05/19 14:29:12"/>
        <s v="2025/05/21 11:48:41"/>
        <s v="2025/05/21 12:01:46"/>
        <s v="2025/05/19 15:43:12"/>
        <s v="2025/05/19 15:45:07"/>
        <s v="2025/05/19 15:46:42"/>
        <s v="2025/05/20 15:58:18"/>
        <s v="2025/05/20 16:00:24"/>
        <s v="2025/05/21 14:50:06"/>
        <s v="2025/05/20 16:44:28"/>
        <s v="2025/05/20 16:48:25"/>
        <s v="2025/05/20 16:52:52"/>
        <s v="2025/05/20 16:55:37"/>
        <s v="2025/05/20 17:20:46"/>
        <s v="2025/05/19 14:16:47"/>
        <s v="2025/05/19 14:35:32"/>
        <s v="2025/05/19 14:43:57"/>
        <s v="2025/05/19 14:45:36"/>
        <s v="2025/05/19 15:01:06"/>
        <s v="2025/05/19 15:07:39"/>
        <s v="2025/05/19 15:09:29"/>
        <s v="2025/05/19 16:07:41"/>
        <s v="2025/05/19 16:17:39"/>
        <s v="2025/05/19 17:21:14"/>
        <s v="2025/05/19 17:26:54"/>
        <s v="2025/05/19 18:03:20"/>
        <s v="2025/05/19 18:05:56"/>
        <s v="2025/05/21 16:05:18"/>
        <s v="2025/05/21 16:08:24"/>
        <s v="2025/05/21 17:53:38"/>
        <s v="2025/05/21 17:54:15"/>
        <s v="2025/05/21 17:52:37"/>
        <s v="2025/05/21 15:53:03"/>
        <s v="2025/05/21 16:20:36"/>
        <s v="2025/05/21 16:22:10"/>
        <s v="2025/05/21 14:51:18"/>
        <s v="2025/05/21 14:52:50"/>
        <s v="2025/05/21 15:37:16"/>
        <s v="2025/05/21 15:37:45"/>
        <s v="2025/05/21 15:59:22"/>
        <s v="2025/05/12 11:17:38"/>
        <s v="2025/05/16 09:53:49"/>
        <s v="2025/05/20 10:33:43"/>
        <s v="2025/05/20 17:46:41"/>
        <s v="2025/05/20 17:47:31"/>
        <s v="2025/05/20 14:30:06"/>
        <s v="2025/05/12 14:54:29"/>
        <s v="2025/05/12 14:55:07"/>
        <s v="2025/05/12 16:49:42"/>
        <s v="2025/05/21 16:00:10"/>
        <s v="2025/05/14 16:31:19"/>
        <s v="2025/05/14 16:33:26"/>
        <s v="2025/05/14 16:34:41"/>
        <s v="2025/05/12 15:24:28"/>
        <s v="2025/05/12 15:27:04"/>
        <s v="2025/05/12 15:27:58"/>
        <s v="2025/05/12 15:29:09"/>
        <s v="2025/05/13 15:38:12"/>
        <s v="2025/05/13 15:59:50"/>
        <s v="2025/05/13 16:00:42"/>
        <s v="2025/05/13 14:10:25"/>
        <s v="2025/05/20 11:26:29"/>
        <s v="2025/05/20 11:31:45"/>
        <s v="2025/05/20 11:33:25"/>
        <s v="2025/05/21 14:55:27"/>
        <s v="2025/05/21 15:26:21"/>
        <s v="2025/05/20 14:46:27"/>
        <s v="2025/05/16 16:00:56"/>
        <s v="2025/05/21 11:51:30"/>
        <s v="2025/05/12 14:43:19"/>
        <s v="2025/05/12 14:44:06"/>
        <s v="2025/05/12 14:51:50"/>
        <s v="2025/05/20 14:44:31"/>
        <s v="2025/05/13 15:01:21"/>
        <s v="2025/05/13 15:02:17"/>
        <s v="2025/05/20 15:03:42"/>
        <s v="2025/05/21 17:52:04"/>
        <s v="2025/05/21 17:04:23"/>
        <s v="2025/05/16 15:50:42"/>
        <s v="2025/05/21 15:23:59"/>
        <s v="2025/05/19 18:09:36"/>
        <s v="2025/05/19 14:50:48"/>
        <s v="2025/05/19 17:54:01"/>
        <s v="2025/05/21 14:35:34"/>
        <s v="2025/05/21 15:55:06"/>
        <s v="2025/05/21 15:55:49"/>
        <s v="2025/05/20 09:25:52"/>
        <s v="2025/05/20 09:26:35"/>
        <s v="2025/05/20 09:27:22"/>
        <s v="2025/05/20 09:29:41"/>
        <s v="2025/05/20 09:31:26"/>
        <s v="2025/05/20 09:33:38"/>
        <s v="2025/05/20 09:36:02"/>
        <s v="2025/05/16 15:47:34"/>
        <s v="2025/05/16 15:48:55"/>
        <s v="2025/05/20 09:36:47"/>
        <s v="2025/05/20 09:39:13"/>
        <s v="2025/05/20 09:40:43"/>
        <s v="2025/05/20 09:41:32"/>
        <s v="2025/05/20 09:43:48"/>
        <s v="2025/05/13 17:19:25"/>
        <s v="2025/05/19 15:46:07"/>
        <s v="2025/05/19 15:47:48"/>
        <s v="2025/05/19 17:20:22"/>
        <s v="2025/05/19 18:18:12"/>
        <s v="2025/05/21 15:30:50"/>
        <s v="2025/05/21 15:31:54"/>
        <s v="2025/05/21 15:33:08"/>
        <s v="2025/05/20 11:16:43"/>
        <s v="2025/05/20 14:13:59"/>
        <s v="2025/05/21 15:29:12"/>
        <s v="2025/05/20 15:52:58"/>
        <s v="2025/05/19 17:57:55"/>
        <s v="2025/05/19 17:58:29"/>
        <s v="2025/05/21 16:32:13"/>
        <s v="2025/05/21 16:35:08"/>
        <s v="2025/05/21 16:49:10"/>
        <s v="2025/05/16 15:08:00"/>
        <s v="2025/05/19 14:34:52"/>
        <s v="2025/05/19 15:04:28"/>
        <s v="2025/05/20 16:15:13"/>
        <s v="2025/05/15 16:26:30"/>
        <s v="2025/05/15 17:08:14"/>
        <s v="2025/05/15 17:09:05"/>
        <s v="2025/05/15 17:16:39"/>
        <s v="2025/05/15 17:17:36"/>
        <s v="2025/05/15 17:18:23"/>
        <s v="2025/05/16 10:11:34"/>
        <s v="2025/05/16 10:15:34"/>
        <s v="2025/05/16 10:16:21"/>
        <s v="2025/05/16 10:17:10"/>
        <s v="2025/05/16 10:18:37"/>
        <s v="2025/05/16 10:25:29"/>
        <s v="2025/05/16 10:26:20"/>
        <s v="2025/05/16 11:35:05"/>
        <s v="2025/05/16 11:32:25"/>
        <s v="2025/05/16 11:30:32"/>
        <s v="2025/05/16 11:29:59"/>
        <s v="2025/05/16 11:28:45"/>
        <s v="2025/05/16 11:26:22"/>
        <s v="2025/05/16 11:23:22"/>
        <s v="2025/05/12 16:39:23"/>
        <s v="2025/05/12 16:40:05"/>
        <s v="2025/05/13 11:25:30"/>
        <s v="2025/05/13 10:53:47"/>
        <s v="2025/05/13 15:30:32"/>
        <s v="2025/05/12 10:32:52"/>
        <s v="2025/05/19 16:41:24"/>
        <s v="2025/05/20 10:03:31"/>
        <s v="2025/05/20 10:06:55"/>
        <s v="2025/05/16 15:49:50"/>
        <s v="2025/05/21 14:52:24"/>
        <s v="2025/05/12 17:04:51"/>
        <s v="2025/05/20 14:50:01"/>
        <s v="2025/05/21 16:59:54"/>
        <s v="2025/05/19 10:06:33"/>
        <s v="2025/05/19 14:24:29"/>
        <s v="2025/05/19 15:35:45"/>
        <s v="2025/05/19 18:19:05"/>
        <s v="2025/05/21 14:38:13"/>
        <s v="2025/05/21 14:39:03"/>
        <s v="2025/05/21 14:44:55"/>
        <s v="2025/05/20 14:34:30"/>
        <s v="2025/05/20 14:38:04"/>
        <s v="2025/05/20 14:39:09"/>
        <s v="2025/05/20 17:50:28"/>
        <s v="2025/05/20 11:17:27"/>
        <s v="2025/05/16 15:18:14"/>
        <s v="2025/05/13 17:20:44"/>
        <s v="2025/05/19 14:47:39"/>
        <s v="2025/05/13 10:36:13"/>
        <s v="2025/05/13 10:37:15"/>
        <s v="2025/05/19 14:03:55"/>
        <s v="2025/05/21 14:54:48"/>
        <s v="2025/05/13 16:08:48"/>
        <s v="2025/05/13 18:19:52"/>
        <s v="2025/05/21 14:34:35"/>
        <s v="2025/05/21 14:42:05"/>
        <s v="2025/05/12 16:10:20"/>
        <s v="2025/05/12 10:36:54"/>
        <s v="2025/05/12 15:16:16"/>
        <s v="2025/05/12 09:41:36"/>
        <s v="2025/05/12 09:42:38"/>
        <s v="2025/05/12 15:45:03"/>
        <s v="2025/05/12 16:41:06"/>
        <s v="2025/05/12 16:46:33"/>
        <s v="2025/05/12 17:08:05"/>
        <s v="2025/05/13 15:24:42"/>
        <s v="2025/05/13 15:42:52"/>
        <s v="2025/05/13 15:55:00"/>
        <s v="2025/05/13 15:56:16"/>
        <s v="2025/05/13 11:16:18"/>
        <s v="2025/05/14 16:40:32"/>
        <s v="2025/05/14 16:52:08"/>
        <s v="2025/05/14 16:52:55"/>
        <s v="2025/05/14 11:06:17"/>
        <s v="2025/05/14 15:31:05"/>
        <s v="2025/05/14 15:01:26"/>
        <s v="2025/04/25 10:29:19"/>
        <s v="2025/05/12 15:02:27"/>
        <s v="2025/05/12 15:38:30"/>
        <s v="2025/05/12 15:40:03"/>
        <s v="2025/05/12 15:41:24"/>
        <s v="2025/05/12 14:59:38"/>
        <s v="2025/05/12 15:08:09"/>
        <s v="2025/05/12 16:47:46"/>
        <s v="2025/05/13 11:40:36"/>
        <s v="2025/05/13 15:52:27"/>
        <s v="2025/05/20 14:48:15"/>
        <s v="2025/05/20 14:52:24"/>
        <s v="2025/05/13 14:43:13"/>
        <s v="2025/05/13 14:44:00"/>
        <s v="2025/05/13 14:48:28"/>
        <s v="2025/05/14 11:39:36"/>
        <s v="2025/05/15 15:09:45"/>
        <s v="2025/05/15 15:11:25"/>
        <s v="2025/05/15 15:12:20"/>
        <s v="2025/05/15 15:13:54"/>
        <s v="2025/05/15 15:15:26"/>
        <s v="2025/05/15 15:16:51"/>
        <s v="2025/05/15 15:18:34"/>
        <s v="2025/05/15 15:20:21"/>
        <s v="2025/05/15 15:23:26"/>
        <s v="2025/05/15 15:25:10"/>
        <s v="2025/05/15 15:34:16"/>
        <s v="2025/05/15 15:39:03"/>
        <s v="2025/05/15 15:40:00"/>
        <s v="2025/05/15 15:46:31"/>
        <s v="2025/05/15 15:48:53"/>
        <s v="2025/05/19 09:50:21"/>
        <s v="2025/05/21 17:57:00"/>
        <s v="2025/05/19 10:01:02"/>
        <s v="2025/05/19 10:03:54"/>
        <s v="2025/05/19 10:18:19"/>
        <s v="2025/05/15 15:55:29"/>
        <s v="2025/05/19 10:20:23"/>
        <s v="2025/05/15 15:57:51"/>
        <s v="2025/05/15 16:03:28"/>
        <s v="2025/05/15 16:04:06"/>
        <s v="2025/05/15 16:04:49"/>
        <s v="2025/05/21 17:57:26"/>
        <s v="2025/05/19 10:44:04"/>
        <s v="2025/05/15 16:06:38"/>
        <s v="2025/05/15 16:07:48"/>
        <s v="2025/05/15 16:08:40"/>
        <s v="2025/05/15 16:09:22"/>
        <s v="2025/05/15 16:10:28"/>
        <s v="2025/05/12 14:55:39"/>
        <s v="2025/05/14 11:46:20"/>
        <s v="2025/05/13 17:56:28"/>
        <s v="2025/05/12 14:36:55"/>
        <s v="2025/05/16 14:49:01"/>
        <s v="2025/05/12 10:30:12"/>
        <s v="2025/05/12 11:34:45"/>
        <s v="2025/05/12 14:14:19"/>
        <s v="2025/05/12 14:58:52"/>
        <s v="2025/05/13 18:14:09"/>
        <s v="2025/05/13 18:00:23"/>
        <s v="2025/05/19 16:45:22"/>
        <s v="2025/05/19 16:57:30"/>
        <s v="2025/05/13 18:01:50"/>
        <s v="2025/05/13 18:03:46"/>
        <s v="2025/05/21 15:39:39"/>
        <s v="2025/05/21 15:42:49"/>
        <s v="2025/05/21 15:43:42"/>
        <s v="2025/05/13 17:59:40"/>
        <s v="2025/05/13 18:00:18"/>
        <s v="2025/05/12 09:45:12"/>
        <s v="2025/05/12 09:46:54"/>
        <s v="2025/05/12 09:51:11"/>
        <s v="2025/05/12 11:43:03"/>
        <s v="2025/05/13 11:32:43"/>
        <s v="2025/05/13 11:33:23"/>
        <s v="2025/05/13 15:39:33"/>
        <s v="2025/05/14 16:35:37"/>
        <s v="2025/05/14 10:24:43"/>
        <s v="2025/05/14 14:11:12"/>
        <s v="2025/05/20 15:00:25"/>
        <s v="2025/05/20 10:17:43"/>
        <s v="2025/05/20 10:18:47"/>
        <s v="2025/05/20 10:25:21"/>
        <s v="2025/05/20 10:27:06"/>
        <s v="2025/05/20 10:28:58"/>
        <s v="2025/05/20 10:29:48"/>
        <s v="2025/05/21 09:36:44"/>
        <s v="2025/04/28 16:08:26"/>
        <s v="2025/04/28 16:10:10"/>
        <s v="2025/04/28 16:10:54"/>
        <s v="2025/04/29 17:03:07"/>
        <s v="2025/05/07 16:08:15"/>
        <s v="2025/04/29 16:13:09"/>
        <s v="2025/05/21 14:31:33"/>
        <s v="2025/04/30 14:14:39"/>
        <s v="2025/04/30 15:27:09"/>
        <s v="2025/05/13 17:54:02"/>
        <s v="2025/05/13 17:55:49"/>
        <s v="2025/05/12 10:19:48"/>
        <s v="2025/05/14 15:53:33"/>
        <s v="2025/05/14 15:58:52"/>
        <s v="2025/05/14 14:12:52"/>
        <s v="2025/05/20 14:22:59"/>
        <s v="2025/05/19 18:16:52"/>
        <s v="2025/05/12 11:43:35"/>
        <s v="2025/05/13 15:10:35"/>
        <s v="2025/05/13 15:11:32"/>
        <s v="2025/05/16 16:19:01"/>
        <s v="2025/05/16 16:20:12"/>
        <s v="2025/05/13 11:24:13"/>
        <s v="2025/05/13 11:24:50"/>
        <s v="2025/05/14 16:06:29"/>
        <s v="2025/05/14 16:07:42"/>
        <s v="2025/05/14 16:11:50"/>
        <s v="2025/05/20 14:04:00"/>
        <s v="2025/05/19 11:06:15"/>
        <s v="2025/05/16 14:59:01"/>
        <s v="2025/05/12 11:39:21"/>
        <s v="2025/05/13 14:53:18"/>
        <s v="2025/05/13 15:56:59"/>
        <s v="2025/05/20 10:34:59"/>
        <s v="2025/05/13 14:36:46"/>
        <s v="2025/05/13 11:05:34"/>
        <s v="2025/05/14 11:05:15"/>
        <s v="2025/05/20 17:06:25"/>
        <s v="2025/05/20 17:08:50"/>
        <s v="2025/05/20 17:13:11"/>
        <s v="2025/05/20 17:15:01"/>
        <s v="2025/05/12 10:10:47"/>
        <s v="2025/05/12 14:06:33"/>
        <s v="2025/05/12 14:07:33"/>
        <s v="2025/05/12 14:13:18"/>
        <s v="2025/05/12 14:18:50"/>
        <s v="2025/05/13 11:35:34"/>
        <s v="2025/05/13 11:36:40"/>
        <s v="2025/05/13 11:40:00"/>
        <s v="2025/05/13 14:47:46"/>
        <s v="2025/05/13 10:33:16"/>
        <s v="2025/05/16 16:25:57"/>
        <s v="2025/05/14 16:45:21"/>
        <s v="2025/05/14 16:56:04"/>
        <s v="2025/05/14 16:57:34"/>
        <s v="2025/05/14 16:28:13"/>
        <s v="2025/05/20 16:42:15"/>
        <s v="2025/05/20 16:45:11"/>
        <s v="2025/05/20 17:19:14"/>
        <s v="2025/05/20 17:28:02"/>
        <s v="2025/05/20 10:22:22"/>
        <s v="2025/05/19 10:24:50"/>
        <s v="2025/05/19 11:31:50"/>
        <s v="2025/05/16 14:59:47"/>
        <s v="2025/05/19 10:43:01"/>
        <s v="2025/05/19 10:59:43"/>
        <s v="2025/05/19 11:01:05"/>
        <s v="2025/05/19 11:49:14"/>
        <s v="2025/05/19 13:55:42"/>
        <s v="2025/05/19 13:59:28"/>
        <s v="2025/05/21 14:47:49"/>
        <s v="2025/05/21 15:35:27"/>
        <s v="2025/05/12 11:16:40"/>
        <s v="2025/05/12 14:54:03"/>
        <s v="2025/05/12 14:54:59"/>
        <s v="2025/05/12 14:55:48"/>
        <s v="2025/05/12 16:18:02"/>
        <s v="2025/05/12 11:35:36"/>
        <s v="2025/05/19 12:29:58"/>
        <s v="2025/05/19 12:30:23"/>
        <s v="2025/05/19 12:30:47"/>
        <s v="2025/05/19 12:31:33"/>
        <s v="2025/05/19 12:31:57"/>
        <s v="2025/05/19 12:32:46"/>
        <s v="2025/05/19 12:33:23"/>
        <s v="2025/05/19 12:34:13"/>
        <s v="2025/05/12 17:23:18"/>
        <s v="2025/05/12 17:25:19"/>
        <s v="2025/05/19 12:34:48"/>
        <s v="2025/05/19 12:35:29"/>
        <s v="2025/05/16 15:19:22"/>
        <s v="2025/05/20 11:02:29"/>
        <s v="2025/05/21 14:55:40"/>
        <s v="2025/05/12 14:46:21"/>
        <s v="2025/05/12 15:48:06"/>
        <s v="2025/05/12 15:48:58"/>
        <s v="2025/05/13 15:33:19"/>
        <s v="2025/05/13 15:34:27"/>
        <s v="2025/05/13 15:36:05"/>
        <s v="2025/05/13 15:36:49"/>
        <s v="2025/05/13 16:59:23"/>
        <s v="2025/05/13 14:46:43"/>
        <s v="2025/05/13 10:38:33"/>
        <s v="2025/05/13 15:24:20"/>
        <s v="2025/05/20 15:39:23"/>
        <s v="2025/05/20 15:43:04"/>
        <s v="2025/05/20 15:46:22"/>
        <s v="2025/05/13 17:31:32"/>
        <s v="2025/05/13 17:35:29"/>
        <s v="2025/05/19 09:42:03"/>
        <s v="2025/05/19 09:50:59"/>
        <s v="2025/05/19 10:05:32"/>
        <s v="2025/05/19 10:22:00"/>
        <s v="2025/05/19 10:23:40"/>
        <s v="2025/05/19 10:27:25"/>
        <s v="2025/05/19 10:28:24"/>
        <s v="2025/05/13 18:15:37"/>
        <s v="2025/05/13 18:16:45"/>
        <s v="2025/05/19 14:25:22"/>
        <s v="2025/05/19 14:26:00"/>
        <s v="2025/05/19 14:30:28"/>
        <s v="2025/05/19 14:40:05"/>
        <s v="2025/05/19 14:42:09"/>
        <s v="2025/05/19 14:48:58"/>
        <s v="2025/05/19 14:53:08"/>
        <s v="2025/05/19 14:56:14"/>
        <s v="2025/05/19 15:07:06"/>
        <s v="2025/05/19 15:10:40"/>
        <s v="2025/05/19 15:15:15"/>
        <s v="2025/05/19 15:31:32"/>
        <s v="2025/05/19 15:32:31"/>
        <s v="2025/05/21 10:15:10"/>
        <s v="2025/05/19 15:34:46"/>
        <s v="2025/05/19 15:48:32"/>
        <s v="2025/05/19 15:49:57"/>
        <s v="2025/05/19 15:53:53"/>
        <s v="2025/05/19 15:54:50"/>
        <s v="2025/05/19 15:59:41"/>
        <s v="2025/05/19 16:01:19"/>
        <s v="2025/05/19 16:02:52"/>
        <s v="2025/05/19 16:08:59"/>
        <s v="2025/05/19 16:23:00"/>
        <s v="2025/05/19 16:24:15"/>
        <s v="2025/05/19 16:35:16"/>
        <s v="2025/05/19 17:16:47"/>
        <s v="2025/05/19 17:17:58"/>
        <s v="2025/05/19 17:33:59"/>
        <s v="2025/05/19 17:47:12"/>
        <s v="2025/05/21 10:18:17"/>
        <s v="2025/05/21 10:19:49"/>
        <s v="2025/05/21 10:21:01"/>
        <s v="2025/05/21 10:21:55"/>
        <s v="2025/05/21 10:28:11"/>
        <s v="2025/05/21 10:30:17"/>
        <s v="2025/05/21 10:31:57"/>
        <s v="2025/05/21 10:34:31"/>
        <s v="2025/05/21 10:39:49"/>
        <s v="2025/05/21 10:47:54"/>
        <s v="2025/05/21 10:54:48"/>
        <s v="2025/05/21 10:55:43"/>
        <s v="2025/05/21 10:57:59"/>
        <s v="2025/05/21 10:58:53"/>
        <s v="2025/05/21 10:59:59"/>
        <s v="2025/05/21 11:00:46"/>
        <s v="2025/05/21 11:05:50"/>
        <s v="2025/05/21 11:06:30"/>
        <s v="2025/05/21 11:12:26"/>
        <s v="2025/05/21 11:18:36"/>
        <s v="2025/05/21 11:20:45"/>
        <s v="2025/05/21 11:23:18"/>
        <s v="2025/05/21 11:25:03"/>
        <s v="2025/05/21 11:26:04"/>
        <s v="2025/05/21 11:29:34"/>
        <s v="2025/05/21 11:32:54"/>
        <s v="2025/05/21 14:03:29"/>
        <s v="2025/05/21 14:04:36"/>
        <s v="2025/05/21 14:14:06"/>
        <s v="2025/05/21 14:16:14"/>
        <s v="2025/05/21 14:17:30"/>
        <s v="2025/05/21 14:18:43"/>
        <s v="2025/05/12 10:14:05"/>
        <s v="2025/05/12 15:32:09"/>
        <s v="2025/05/21 14:19:48"/>
        <s v="2025/05/12 14:28:26"/>
        <s v="2025/05/12 14:30:08"/>
        <s v="2025/05/12 14:33:16"/>
        <s v="2025/05/12 14:35:26"/>
        <s v="2025/05/12 16:14:53"/>
        <s v="2025/05/12 16:22:48"/>
        <s v="2025/05/12 17:16:07"/>
        <s v="2025/05/13 10:42:32"/>
        <s v="2025/05/13 11:24:57"/>
        <s v="2025/05/13 11:36:07"/>
        <s v="2025/05/13 14:48:52"/>
        <s v="2025/05/13 15:54:23"/>
        <s v="2025/05/13 15:57:34"/>
        <s v="2025/05/20 14:53:22"/>
        <s v="2025/05/13 09:30:42"/>
        <s v="2025/05/13 09:32:19"/>
        <s v="2025/05/13 09:33:57"/>
        <s v="2025/05/13 09:34:58"/>
        <s v="2025/05/13 09:36:18"/>
        <s v="2025/05/13 09:37:13"/>
        <s v="2025/05/13 09:38:09"/>
        <s v="2025/05/13 09:40:18"/>
        <s v="2025/05/13 09:41:16"/>
        <s v="2025/05/13 09:42:20"/>
        <s v="2025/05/13 09:43:28"/>
        <s v="2025/05/21 14:22:03"/>
        <s v="2025/05/14 15:55:38"/>
        <s v="2025/05/14 14:56:11"/>
        <s v="2025/05/14 11:04:31"/>
        <s v="2025/05/20 16:51:27"/>
        <s v="2025/05/20 11:24:33"/>
        <s v="2025/05/20 10:30:59"/>
        <s v="2025/05/21 14:47:11"/>
        <s v="2025/05/12 09:38:32"/>
        <s v="2025/05/13 11:39:15"/>
        <s v="2025/05/16 16:08:10"/>
        <s v="2025/05/20 14:58:43"/>
        <s v="2025/05/16 15:12:04"/>
        <s v="2025/05/15 15:43:32"/>
        <s v="2025/05/15 15:55:49"/>
        <s v="2025/05/15 15:49:27"/>
        <s v="2025/05/15 15:49:59"/>
        <s v="2025/05/12 11:22:14"/>
        <s v="2025/05/12 14:58:08"/>
        <s v="2025/05/12 15:38:45"/>
        <s v="2025/05/12 16:38:06"/>
        <s v="2025/05/12 11:07:15"/>
        <s v="2025/05/20 14:39:56"/>
        <s v="2025/05/14 10:20:55"/>
        <s v="2025/05/14 14:58:10"/>
        <s v="2025/05/20 15:38:09"/>
        <s v="2025/05/20 16:06:31"/>
        <s v="2025/05/20 16:16:09"/>
        <s v="2025/05/20 16:27:03"/>
        <s v="2025/05/21 16:57:51"/>
        <s v="2025/05/21 16:58:24"/>
        <s v="2025/05/20 13:58:52"/>
        <s v="2025/05/20 14:01:45"/>
        <s v="2025/05/20 14:02:38"/>
        <s v="2025/05/20 14:17:52"/>
        <s v="2025/05/20 14:29:12"/>
        <s v="2025/05/19 17:50:30"/>
        <s v="2025/05/13 18:04:59"/>
        <s v="2025/05/21 15:51:20"/>
        <s v="2025/05/13 09:45:12"/>
        <s v="2025/05/12 15:47:22"/>
        <s v="2025/05/13 11:37:51"/>
        <s v="2025/05/13 11:38:36"/>
        <s v="2025/05/15 15:51:22"/>
        <s v="2025/05/20 14:37:16"/>
        <s v="2025/05/20 14:54:09"/>
        <s v="2025/05/19 10:08:02"/>
        <s v="2025/05/19 10:35:02"/>
        <s v="2025/05/19 10:36:26"/>
        <s v="2025/05/13 17:20:13"/>
        <s v="2025/05/13 17:20:29"/>
        <s v="2025/05/13 17:20:41"/>
        <s v="2025/05/13 17:17:26"/>
        <s v="2025/05/13 17:17:40"/>
        <s v="2025/05/13 17:18:02"/>
        <s v="2025/05/13 17:18:14"/>
        <s v="2025/05/13 17:18:27"/>
        <s v="2025/05/13 17:18:40"/>
        <s v="2025/05/13 17:18:52"/>
        <s v="2025/05/13 17:19:07"/>
        <s v="2025/05/13 17:20:52"/>
        <s v="2025/05/13 17:21:43"/>
        <s v="2025/05/13 17:22:00"/>
        <s v="2025/05/13 17:22:13"/>
        <s v="2025/05/13 17:22:25"/>
        <s v="2025/05/13 17:23:02"/>
        <s v="2025/05/13 17:23:15"/>
        <s v="2025/05/13 17:23:26"/>
        <s v="2025/05/13 17:23:47"/>
        <s v="2025/05/13 17:24:02"/>
        <s v="2025/05/12 15:23:48"/>
        <s v="2025/05/12 14:29:12"/>
        <s v="2025/05/12 14:32:36"/>
        <s v="2025/05/12 15:41:55"/>
        <s v="2025/05/12 15:42:30"/>
        <s v="2025/05/12 15:43:26"/>
        <s v="2025/05/12 16:48:36"/>
        <s v="2025/05/12 16:49:06"/>
        <s v="2025/05/12 17:31:09"/>
        <s v="2025/05/13 09:40:15"/>
        <s v="2025/05/13 14:55:35"/>
        <s v="2025/05/13 15:12:45"/>
        <s v="2025/05/14 16:36:36"/>
        <s v="2025/05/14 16:38:49"/>
        <s v="2025/05/14 16:39:34"/>
        <s v="2025/05/14 11:18:09"/>
        <s v="2025/05/14 10:21:44"/>
        <s v="2025/05/14 10:22:43"/>
        <s v="2025/05/14 11:44:13"/>
        <s v="2025/05/20 10:45:34"/>
        <s v="2025/05/20 10:49:53"/>
        <s v="2025/05/20 11:00:29"/>
        <s v="2025/05/20 11:01:55"/>
        <s v="2025/05/20 11:02:37"/>
        <s v="2025/05/21 17:48:19"/>
        <s v="2025/05/21 17:48:40"/>
        <s v="2025/05/21 17:48:06"/>
        <s v="2025/05/21 17:47:50"/>
        <s v="2025/05/21 17:47:33"/>
        <s v="2025/05/16 15:17:32"/>
        <s v="2025/05/14 10:27:51"/>
        <s v="2025/05/21 16:53:46"/>
        <s v="2025/05/12 15:44:31"/>
        <s v="2025/05/15 16:27:36"/>
        <s v="2025/05/15 16:29:19"/>
        <s v="2025/05/16 09:35:34"/>
        <s v="2025/05/16 09:43:06"/>
        <s v="2025/05/15 16:40:48"/>
        <s v="2025/05/16 09:45:54"/>
        <s v="2025/05/16 09:48:30"/>
        <s v="2025/05/12 14:37:53"/>
        <s v="2025/05/20 14:32:33"/>
        <s v="2025/05/13 14:39:56"/>
        <s v="2025/05/20 16:37:27"/>
        <s v="2025/05/12 10:14:57"/>
        <s v="2025/05/13 11:37:14"/>
        <s v="2025/05/20 17:45:53"/>
        <s v="2025/05/13 17:44:37"/>
        <s v="2025/05/13 17:52:55"/>
        <s v="2025/05/19 09:47:56"/>
        <s v="2025/05/13 17:53:47"/>
        <s v="2025/05/13 17:59:58"/>
        <s v="2025/05/16 15:00:51"/>
        <s v="2025/05/12 17:35:42"/>
        <s v="2025/05/12 16:20:35"/>
        <s v="2025/05/14 15:00:19"/>
        <s v="2025/05/21 15:54:16"/>
        <s v="2025/05/12 14:19:14"/>
        <s v="2025/05/12 14:23:49"/>
        <s v="2025/05/12 14:27:24"/>
        <s v="2025/05/13 09:41:04"/>
        <s v="2025/05/13 09:41:43"/>
        <s v="2025/05/12 16:21:31"/>
        <s v="2025/05/12 10:41:12"/>
        <s v="2025/05/12 10:42:28"/>
        <s v="2025/05/12 17:40:06"/>
        <s v="2025/05/13 15:31:51"/>
        <s v="2025/05/13 15:32:53"/>
        <s v="2025/05/13 15:35:30"/>
        <s v="2025/05/13 15:36:21"/>
        <s v="2025/05/13 15:37:38"/>
        <s v="2025/05/20 16:55:08"/>
        <s v="2025/05/20 16:58:24"/>
        <s v="2025/05/20 15:12:30"/>
        <s v="2025/05/12 17:02:59"/>
        <s v="2025/05/12 15:03:20"/>
        <s v="2025/05/12 10:43:26"/>
        <s v="2025/05/13 16:56:39"/>
        <s v="2025/05/13 15:12:47"/>
        <s v="2025/05/13 16:09:50"/>
        <s v="2025/05/13 16:10:29"/>
        <s v="2025/05/13 16:11:06"/>
        <s v="2025/05/20 16:04:03"/>
        <s v="2025/05/20 16:05:19"/>
        <s v="2025/05/12 16:49:01"/>
        <s v="2025/05/12 16:49:31"/>
        <s v="2025/05/21 16:24:54"/>
        <s v="2025/05/21 16:26:18"/>
        <s v="2025/05/21 16:27:46"/>
        <s v="2025/05/21 16:37:31"/>
        <s v="2025/05/21 16:39:14"/>
        <s v="2025/05/21 16:41:06"/>
        <s v="2025/05/21 16:44:16"/>
        <s v="2025/05/15 17:43:45"/>
        <s v="2025/05/15 17:45:22"/>
        <s v="2025/05/15 17:48:27"/>
        <s v="2025/05/16 15:38:31"/>
        <s v="2025/05/16 15:39:11"/>
        <s v="2025/05/16 11:14:54"/>
        <s v="2025/05/21 15:36:30"/>
        <s v="2025/05/21 17:25:28"/>
        <s v="2025/05/14 16:27:32"/>
        <s v="2025/05/19 14:07:29"/>
        <s v="2025/05/19 09:36:05"/>
        <s v="2025/05/15 14:42:04"/>
        <s v="2025/05/15 14:43:23"/>
        <s v="2025/05/13 18:01:32"/>
        <s v="2025/05/12 10:29:24"/>
        <s v="2025/05/12 16:33:43"/>
        <s v="2025/05/12 16:35:26"/>
        <s v="2025/05/20 10:43:32"/>
        <s v="2025/05/20 17:10:47"/>
        <s v="2025/05/12 10:32:05"/>
        <s v="2025/05/13 11:34:18"/>
      </sharedItems>
    </cacheField>
    <cacheField name="终审人" numFmtId="0">
      <sharedItems count="1">
        <s v="梁发乾"/>
      </sharedItems>
    </cacheField>
    <cacheField name="终审时间" numFmtId="0">
      <sharedItems count="91">
        <s v="2025/05/20 10:15:05"/>
        <s v="2025/05/20 10:15:06"/>
        <s v="2025/05/21 08:58:23"/>
        <s v="2025/05/21 08:58:25"/>
        <s v="2025/05/22 09:04:27"/>
        <s v="2025/05/22 09:04:21"/>
        <s v="2025/05/22 09:04:28"/>
        <s v="2025/05/20 10:15:20"/>
        <s v="2025/05/20 10:15:03"/>
        <s v="2025/05/20 10:15:21"/>
        <s v="2025/05/20 10:15:22"/>
        <s v="2025/05/21 08:58:21"/>
        <s v="2025/05/20 10:15:09"/>
        <s v="2025/05/20 10:15:11"/>
        <s v="2025/05/20 10:15:12"/>
        <s v="2025/05/22 09:04:22"/>
        <s v="2025/05/22 09:04:24"/>
        <s v="2025/05/20 10:15:19"/>
        <s v="2025/05/22 09:04:29"/>
        <s v="2025/05/21 08:58:26"/>
        <s v="2025/05/20 10:15:07"/>
        <s v="2025/05/21 08:58:19"/>
        <s v="2025/05/21 08:58:20"/>
        <s v="2025/05/22 09:04:30"/>
        <s v="2025/05/22 09:04:25"/>
        <s v="2025/05/20 10:15:16"/>
        <s v="2025/05/21 08:58:27"/>
        <s v="2025/05/21 08:58:24"/>
        <s v="2025/05/22 09:04:20"/>
        <s v="2025/05/20 10:15:10"/>
        <s v="2025/05/21 08:58:22"/>
        <s v="2025/05/22 09:04:23"/>
        <s v="2025/05/22 09:04:26"/>
        <s v="2025/05/15 08:46:31"/>
        <s v="2025/05/20 10:15:15"/>
        <s v="2025/05/20 10:15:13"/>
        <s v="2025/05/20 10:15:14"/>
        <s v="2025/05/20 10:15:18"/>
        <s v="2025/05/20 10:15:04"/>
        <s v="2025/05/20 10:15:08"/>
        <s v="2025/05/15 08:46:18"/>
        <s v="2025/05/15 08:46:25"/>
        <s v="2025/05/20 10:15:17"/>
        <s v="2025/05/15 08:46:36"/>
        <s v="2025/05/20 10:15:02"/>
        <s v="2025/05/15 08:46:49"/>
        <s v="2025/05/15 08:46:21"/>
        <s v="2025/05/15 08:46:29"/>
        <s v="2025/05/15 08:46:30"/>
        <s v="2025/05/12 10:53:53"/>
        <s v="2025/05/15 08:46:42"/>
        <s v="2025/05/15 08:46:43"/>
        <s v="2025/05/15 08:46:50"/>
        <s v="2025/05/15 08:46:51"/>
        <s v="2025/05/15 08:46:52"/>
        <s v="2025/05/15 08:46:53"/>
        <s v="2025/05/15 08:46:55"/>
        <s v="2025/05/15 08:46:58"/>
        <s v="2025/05/12 10:53:52"/>
        <s v="2025/05/15 08:46:28"/>
        <s v="2025/05/15 08:46:34"/>
        <s v="2025/05/15 08:46:41"/>
        <s v="2025/05/15 08:46:45"/>
        <s v="2025/05/15 08:46:59"/>
        <s v="2025/05/15 15:40:27"/>
        <s v="2025/05/15 08:46:33"/>
        <s v="2025/05/15 08:46:32"/>
        <s v="2025/05/15 08:46:22"/>
        <s v="2025/05/12 10:53:54"/>
        <s v="2025/05/15 08:46:40"/>
        <s v="2025/05/15 08:46:48"/>
        <s v="2025/05/15 08:46:57"/>
        <s v="2025/05/09 12:11:10"/>
        <s v="2025/05/09 12:11:11"/>
        <s v="2025/05/09 12:11:14"/>
        <s v="2025/05/09 17:04:50"/>
        <s v="2025/05/09 12:11:26"/>
        <s v="2025/05/09 12:11:30"/>
        <s v="2025/05/15 08:46:19"/>
        <s v="2025/05/15 08:46:26"/>
        <s v="2025/05/15 08:46:56"/>
        <s v="2025/05/15 08:46:27"/>
        <s v="2025/05/15 08:46:44"/>
        <s v="2025/05/15 08:46:35"/>
        <s v="2025/05/15 08:46:37"/>
        <s v="2025/05/15 08:46:46"/>
        <s v="2025/05/15 08:46:47"/>
        <s v="2025/05/15 08:46:23"/>
        <s v="2025/05/15 08:46:39"/>
        <s v="2025/05/15 08:46:20"/>
        <s v="2025/05/15 08:46:24"/>
      </sharedItems>
    </cacheField>
    <cacheField name="审核失败原因" numFmtId="0">
      <sharedItems count="1">
        <s v=""/>
      </sharedItems>
    </cacheField>
    <cacheField name="备注" numFmtId="0">
      <sharedItems containsBlank="1" count="8">
        <s v="审核通过|审核通过"/>
        <s v="审核通过"/>
        <s v="审核通过|审核通过|审核通过"/>
        <m/>
        <s v="通过"/>
        <s v="审核通过|审核通过|审核通过|审核通过|审核通过"/>
        <s v="审核通过|通过"/>
        <s v="审核通过（SN码不清晰，商家已补充说明）"/>
      </sharedItems>
    </cacheField>
    <cacheField name="收货安装详细地址" numFmtId="0">
      <sharedItems count="665">
        <s v="广东省云浮市新兴县百合花园2期"/>
        <s v="广东省云浮市新兴县太平镇江上村 "/>
        <s v="广东省云浮市新兴县车岗云洞"/>
        <s v="广东省云浮市新兴县新兴县新城镇水东居委会第十六居民小组商铺第56卡首层（办公住所））"/>
        <s v="广东省云浮市新兴县新城镇新豪轩花园3-8A"/>
        <s v="广东省云浮市云城区南洋豪苑A1-401"/>
        <s v="广东省云浮市云城区云城区金山路188号吾悦华府8栋2单元503号房"/>
        <s v="广东省云浮市云城区云浮市云城区城南路62号二层"/>
        <s v="广东省云浮市云城区罗桂桥新桂区5-601"/>
        <s v="广东省云浮市郁南县九星大道华美立家"/>
        <s v="广东省云浮市郁南县都城镇象山花园3栋1808"/>
        <s v="广东省云浮市罗定市广东省云浮市罗定市罗平镇周围村委新花17号"/>
        <s v="广东省云浮市罗定市罗定市罗城街道大新前路60号首层之一"/>
        <s v="广东省云浮市罗定市罗定市华石镇双东管理区水亭村23号"/>
        <s v="广东省云浮市罗定市罗定市罗城街道建设南路四巷1号"/>
        <s v="广东省云浮市罗定市广东省云浮市罗定市罗城街道汇景城B23栋1202房"/>
        <s v="广东省云浮市罗定市广东省云浮市罗定市黎少镇寨坪村委黎少坑36号"/>
        <s v="广东省云浮市罗定市广东省云浮市罗定市罗城街道工业三路南洋花园首层7号"/>
        <s v="广东省云浮市罗定市广东省云浮市罗定市附城街道锦绣星御B栋1203"/>
        <s v="广东省云浮市罗定市广东省云浮市罗定市附城街道光明路171号 鲜茶夫(附城店)"/>
        <s v="广东省云浮市罗定市广东云浮市罗定市黎少镇榃泽径红砖北厂"/>
        <s v="广东省云浮市罗定市广东省罗定市泗纶镇荣安村委大坑口17号"/>
        <s v="广东省云浮市罗定市广东省云浮市罗定市金鸡镇大岗村委大岗村26号"/>
        <s v="广东省云浮市罗定市广东省云浮市罗定市榃滨镇河岔黄榄根10号"/>
        <s v="广东省云浮市罗定市广东省罗定市太平镇太东村委苏屋39号"/>
        <s v="广东省云浮市罗定市广东省罗定市围底镇新街18号大拇指蛋糕店"/>
        <s v="广东省茂名市信宜市广东省信宜市贵子镇函关街背村"/>
        <s v="广东省云浮市罗定市广东省罗定市素龙街道福泰花园1栋503房"/>
        <s v="广东省云浮市罗定市广东省云浮市罗定市素龙街道东骏广场6栋1505房"/>
        <s v="广东省云浮市罗定市广东省罗定市附城镇平湾村委梅坪6号"/>
        <s v="广东省云浮市罗定市黎少镇坡塘村委望乡顶"/>
        <s v="广东省云浮市郁南县千官镇水美坑"/>
        <s v="广东省云浮市郁南县千官镇上水鲁塘村34号"/>
        <s v="广东省云浮市罗定市千官镇教育路"/>
        <s v="广东省云浮市罗定市郁南建城罗旁村吉庆一村"/>
        <s v="广东省云浮市罗定市东方明珠A1-1003"/>
        <s v="广东省云浮市罗定市附城兴盛路23号"/>
        <s v="广东省云浮市罗定市素龙客运站安健动保"/>
        <s v="广东省云浮市罗定市阳光新城1A3103"/>
        <s v="广东省云浮市罗定市素龙沙豪岗"/>
        <s v="广东省云浮市罗定市迎宾二路富豪四横路龙都二巷3号"/>
        <s v="广东省云浮市罗定市围底德源煤气站"/>
        <s v="广东省云浮市罗定市名雅豪庭1-1206"/>
        <s v="广东省云浮市罗定市附城吉祥路东9巷1号"/>
        <s v="广东省云浮市罗定市潭井永新一巷68号"/>
        <s v="广东省云浮市罗定市附城吉祥路东11巷6号"/>
        <s v="广东省云浮市郁南县宋桂镇月光塘村8号"/>
        <s v="广东省云浮市罗定市金汇名轩2-1903"/>
        <s v="广东省云浮市罗定市罗定市泗纶镇荣安村（许权辉的房屋）之二"/>
        <s v="广东省云浮市罗定市迎宾一路64号"/>
        <s v="广东省云浮市罗定市广东省云浮市罗定市双东街道正盛广场对面公寓"/>
        <s v="广东省云浮市罗定市广东省云浮市罗定市双东街道万汇广场6幢13A01"/>
        <s v="广东省云浮市罗定市广东省云浮市罗定市罗城街道凤华二路，城东一品对面"/>
        <s v="广东省云浮市罗定市广东省云浮市罗定市罗城街道南国丽城东区1栋1305"/>
        <s v="广东省云浮市罗定市广东省云浮市罗定市素龙街道横岗北"/>
        <s v="广东省云浮市罗定市广东省云浮市罗定市高峰村委龙船坑23号"/>
        <s v="广东省云浮市罗定市广东省云浮市罗定市双东罗寨榃榄新村40号"/>
        <s v="广东省云浮市罗定市广东省云浮市罗定市天琴湾7-2402"/>
        <s v="广东省云浮市罗定市广东省云浮市罗定市鸿禧华庭4-1801"/>
        <s v="广东省云浮市罗定市广东省云浮市罗定市泰德22-1105"/>
        <s v="广东省云浮市罗定市广东省云浮市罗定市连州陆口洞村"/>
        <s v="广东省云浮市罗定市广东省云浮市肇庆市端州区彩云路新世界花园C18-1A"/>
        <s v="广东省云浮市罗定市广东省云浮市罗定市泷洲新城新村城医院美宜佳隔离125号"/>
        <s v="广东省云浮市罗定市广东省云浮市罗定市华石雅言村委"/>
        <s v="广东省云浮市罗定市广东省云浮市罗定市附城街道阳光新城一期"/>
        <s v="广东省云浮市罗定市广东省云浮市罗定市横街路70号301"/>
        <s v="广东省云浮市罗定市广东省云浮市罗定市素龙谭井永安新巷80号"/>
        <s v="广东省云浮市罗定市广东省云浮市罗定市生江碗窑恰里15号"/>
        <s v="广东省云浮市罗定市罗定市船步镇廻龙龙湾村"/>
        <s v="广东省云浮市罗定市广东省罗定市罗城街道城东居委城东里四巷6号"/>
        <s v="广东省云浮市罗定市城东壹品6栋1202房"/>
        <s v="广东省云浮市罗定市罗镜镇新中村委旺水20号"/>
        <s v="广东省云浮市罗定市东骏广场7栋1701房"/>
        <s v="广东省云浮市罗定市星浩苑A2栋603房"/>
        <s v="广东省云浮市罗定市罗定市罗平镇建设路无门牌号"/>
        <s v="广东省云浮市罗定市罗定市苹塘镇谈礼村委赤泥塘20号"/>
        <s v="广东省云浮市罗定市罗定市苹塘镇谈礼村委大山顶"/>
        <s v="广东省云浮市罗定市罗定市围底镇新街二胡桥"/>
        <s v="广东省云浮市罗定市罗定市苹塘镇周沙村委上周村"/>
        <s v="广东省云浮市罗定市罗定市罗城镇细坑居委大岗东路46号"/>
        <s v="广东省云浮市罗定市罗定市苹塘镇桐油村委桐油坪49号"/>
        <s v="广东省云浮市罗定市罗定市罗平镇古莲冲村古莲冲（陈秀华的房屋）"/>
        <s v="广东省云浮市罗定市罗定市太平双角村委上双角"/>
        <s v="广东省云浮市罗定市广东省罗定市太平镇双角村委上双角26号"/>
        <s v="广东省云浮市罗定市䓣塘镇石碑村石碑28号"/>
        <s v="广东省云浮市罗定市罗定市罗平镇围头村委新塘10号"/>
        <s v="广东省云浮市罗定市广东省罗定市连州镇平北村委深坑口2号"/>
        <s v="广东省云浮市罗定市广东省罗定市榃滨镇G324线边"/>
        <s v="广东省云浮市罗定市广东省罗定市连州镇五和村委佛子37号"/>
        <s v="广东省云浮市罗定市广东省罗定市生江镇云桂村委妙湾23号"/>
        <s v="广东省云浮市罗定市生江镇安全村288号"/>
        <s v="广东省云浮市罗定市罗定市生江镇生江圩268号首层"/>
        <s v="广东省云浮市罗定市生江镇碗窑村622号"/>
        <s v="广东省云浮市罗定市附城街道美丽泷江10栋102"/>
        <s v="广东省云浮市罗定市罗定市龙华中路第29.30卡铺位"/>
        <s v="广东省云浮市罗定市围底镇宦塘村委佳味馆餐厅旁边"/>
        <s v="广东省云浮市罗定市围底镇古模村委下古村"/>
        <s v="广东省云浮市罗定市围底镇城围村委城围村"/>
        <s v="广东省云浮市罗定市围底镇凤山村委旁边"/>
        <s v="广东省云浮市罗定市围底镇文岗村委蚊子岗东"/>
        <s v="广东省云浮市罗定市围底镇文岗村委纪岗山村"/>
        <s v="广东省云浮市罗定市围底镇朗社村委塘角村"/>
        <s v="广东省云浮市罗定市云浮市罗定市围底镇秋风村委秋风桥头"/>
        <s v="广东省云浮市罗定市云浮市罗定市苹塘镇谈礼村竹园"/>
        <s v="广东省云浮市罗定市云浮市罗定市素龙镇上宁村"/>
        <s v="广东省云浮市罗定市云浮市罗定市生江里午黎午72号"/>
        <s v="广东省云浮市罗定市云浮市罗定市围底镇凤山村委云袍村"/>
        <s v="广东省云浮市罗定市云浮市罗定市双东街道东临天下"/>
        <s v="广东省云浮市罗定市罗定市泗纶镇黄沙村"/>
        <s v="广东省云浮市罗定市罗定市附城街道高峰村委良眉村   "/>
        <s v="广东省云浮市罗定市广东省云浮市罗定市罗城街道商业中心B1栋805"/>
        <s v="广东省云浮市罗定市锦绣新天地A栋2303"/>
        <s v="广东省云浮市罗定市天琴湾2栋402房"/>
        <s v="广东省云浮市罗定市罗城街道泷洲中路107号"/>
        <s v="广东省云浮市罗定市罗平黄牛木村委"/>
        <s v="广东省云浮市罗定市双东街道东方明珠B1栋602"/>
        <s v="广东省云浮市罗定市素龙街道大甲村24号"/>
        <s v="广东省云浮市罗定市附城街道天琴湾2座1008"/>
        <s v="广东省云浮市罗定市罗城街道荔枝四巷六号"/>
        <s v="广东省云浮市罗定市罗城街道鸿禧华庭3栋906号"/>
        <s v="广东省云浮市罗定市农林街12巷5号"/>
        <s v="广东省云浮市罗定市附城公园路大湾大夏"/>
        <s v="广东省云浮市罗定市双东街道南国丽城南区3幢2103"/>
        <s v="广东省云浮市罗定市附城街道新乐中心小学附近"/>
        <s v="广东省云浮市罗定市双东街道白荷新村十四巷"/>
        <s v="广东省云浮市罗定市连州镇连东大冲"/>
        <s v="广东省云浮市罗定市富豪四横路23号"/>
        <s v="广东省云浮市罗定市泰德花园16栋2103"/>
        <s v="广东省云浮市罗定市榃滨镇榃盛周屋"/>
        <s v="广东省云浮市罗定市罗城街道晶亮眼科美家佳路口"/>
        <s v="广东省云浮市罗定市附城街道天悦湾3座903"/>
        <s v="广东省云浮市罗定市农校路厂背巷10号"/>
        <s v="广东省云浮市罗定市广东省云浮市罗定市金鸡镇解放路68号5楼"/>
        <s v="广东省云浮市罗定市广东省罗定市龙湾镇龙湾居委红卫51号"/>
        <s v="广东省云浮市罗定市罗定市龙湾镇旗垌村前进14号"/>
        <s v="广东省云浮市罗定市罗定市龙湾镇中安村中间垌17号"/>
        <s v="广东省云浮市罗定市罗定市龙湾镇新街31号之二"/>
        <s v="广东省云浮市罗定市罗定市龙湾镇新街农贸市场对面"/>
        <s v="广东省云浮市罗定市罗定市龙湾镇新街29号宇军杰商行"/>
        <s v="广东省云浮市罗定市广东省罗定市罗平镇古莲冲委泗山岗77号"/>
        <s v="广东省云浮市罗定市罗定市生江镇里午村委黎午50号"/>
        <s v="广东省云浮市新兴县新兴县东成镇礼村三队96号"/>
        <s v="广东省云浮市罗定市罗定市加益镇木寨委合水3号"/>
        <s v="广东省云浮市郁南县郁南县东坝大迳村委志路坪村58号"/>
        <s v="广东省云浮市新兴县云浮市新兴县新城镇祥利广场北门入第三间商铺"/>
        <s v="广东省云浮市罗定市罗定市天琴湾9幢2102"/>
        <s v="广东省云浮市罗定市罗定市苹塘镇茶榕村委府前路95号"/>
        <s v="广东省云浮市罗定市罗定市苹塘镇好好佳超市背后"/>
        <s v="广东省云浮市罗定市罗定市苹塘镇新屋村11号"/>
        <s v="广东省云浮市罗定市罗定市苹塘镇磨针村"/>
        <s v="广东省云浮市罗定市广东省云浮市罗定市双东街道白荷村委烟墩40号"/>
        <s v="广东省云浮市罗定市广东省罗定市泰德花园6栋402"/>
        <s v="广东省云浮市罗定市广东省云浮市罗定市素龙街道泰德花园7栋2601"/>
        <s v="广东省云浮市罗定市罗定市榃滨镇湴田村委东142米"/>
        <s v="广东省云浮市罗定市广东省云浮市罗定市罗城街道中华文苑5栋301房"/>
        <s v="广东省云浮市罗定市广东省罗定市素龙街道沙步村委沙步2-25号"/>
        <s v="广东省云浮市罗定市广东省罗定市罗城镇东区居委园前路17号"/>
        <s v="广东省云浮市罗定市广东省罗定市罗平镇牛路村委宋屋19号"/>
        <s v="广东省云浮市罗定市广东省罗定市罗平镇牛路村委宋屋33号"/>
        <s v="广东省云浮市罗定市广东省罗定市罗城街道细坑居委和平18号"/>
        <s v="广东省云浮市罗定市广东省罗定市素龙街道马兰村委河口64号"/>
        <s v="广东省云浮市罗定市广东省云浮郁南县千官镇金版村委石塘村20号"/>
        <s v="广东省云浮市罗定市罗定市兴华一路聚龙苑商住小区2、3、5座一层商铺107卡"/>
        <s v="广东省云浮市罗定市广东省罗定市罗城街道柑园居委泷州北路三巷7号"/>
        <s v="广东省云浮市罗定市广东省罗定市罗城街道城东居委凤华路19号502"/>
        <s v="广东省云浮市罗定市广东省罗定市泗沦居委中桂二街7号"/>
        <s v="广东省云浮市罗定市罗定市太平镇镇安村委菜园村12号"/>
        <s v="广东省云浮市罗定市广东省罗定市泗纶镇松南村委龙上1号"/>
        <s v="广东省云浮市罗定市罗定市罗城镇细坑居委人民南路119号"/>
        <s v="广东省云浮市罗定市罗定市罗城镇城东居委茶亭路10号A座401"/>
        <s v="广东省云浮市罗定市罗定市太平镇潭白村委城西大道75号"/>
        <s v="广东省云浮市罗定市罗定市罗城镇北区居委沿江一路39号103"/>
        <s v="广东省云浮市罗定市泰德花园25-603"/>
        <s v="广东省云浮市罗定市广东省罗定市黎少镇里塘村委地坪45号"/>
        <s v="广东省云浮市罗定市广东省罗定市泗纶镇泗安村委路营123号"/>
        <s v="广东省云浮市罗定市广东省罗定市船步镇龙岗村委夏坊四村39号"/>
        <s v="广东省云浮市罗定市罗定市罗城镇中居委宝定路6号"/>
        <s v="广东省深圳市宝安区广东省深圳市宝安区前进一路雅然居1栋豪然阁1403"/>
        <s v="广东省云浮市罗定市罗定市华石镇大末村委白马岭32号"/>
        <s v="广东省肇庆市怀集县广东省怀集县怀城镇幸福居委会毓凤路一巷"/>
        <s v="广东省云浮市罗定市天悦湾2-2001"/>
        <s v="广东省云浮市罗定市广东省罗定市素龙街道岗咀村委大屋岗47号"/>
        <s v="广东省云浮市罗定市广东省罗定市罗城街道凤凰新城1006"/>
        <s v="广东省云浮市罗定市罗定市太平镇腾笔村委泥楼74号"/>
        <s v="广东省云浮市罗定市 南国丽城北区3栋302房"/>
        <s v="广东省云浮市罗定市罗定市连州镇古榄村委平迳41号"/>
        <s v="广东省云浮市罗定市罗定市笛滨镇车田村委车田29号"/>
        <s v="广东省云浮市罗定市罗定市罗城街道人民北路168号准星台球室三楼"/>
        <s v="广东省云浮市罗定市广东省罗定市罗城镇北区居委龙头岗39号"/>
        <s v="广东省云浮市新兴县新城镇百合花城一区18栋3003"/>
        <s v="广东省云浮市新兴县新兴县新城镇百合花城一区18栋3003"/>
        <s v="广东省云浮市新兴县新城镇沿江北路97号"/>
        <s v="广东省云浮市新兴县六祖镇旧郎别母亭"/>
        <s v="广东省云浮市新兴县太平镇下禤村三队"/>
        <s v="广东省云浮市新兴县太平镇罗陈新坪村"/>
        <s v="广东省云浮市新兴县六祖镇船岗清洞村"/>
        <s v="广东省云浮市新兴县车岗镇蕨村"/>
        <s v="广东省云浮市新兴县六祖镇集成旧郎东江/二兴商店"/>
        <s v="广东省云浮市新兴县稔村镇北降乡岭咀村"/>
        <s v="广东省云浮市新兴县六祖镇船岗白马岗村"/>
        <s v="广东省云浮市新兴县太平镇二环路南新兴县顺伟食品有限公司"/>
        <s v="广东省云浮市新兴县新城镇翔顺三区新浩居33栋5C"/>
        <s v="广东省云浮市新兴县新城镇州背村三清观"/>
        <s v="广东省云浮市新兴县新城镇二龙岗市场"/>
        <s v="广东省云浮市新兴县新城镇碧桂园中央公园13栋1808"/>
        <s v="广东省云浮市新兴县新城镇翰林春天一期5幢2303号房"/>
        <s v="广东省云浮市新兴县新城镇筠州一区长颈鹿咖啡馆侧"/>
        <s v="广东省云浮市新兴县六祖镇旧郎村"/>
        <s v="广东省云浮市新兴县东成镇东成圩镇东成加油站上300米"/>
        <s v="广东省云浮市新兴县新城镇翰林春天19栋1803"/>
        <s v="广东省云浮市新兴县太平镇共成榕村"/>
        <s v="广东省云浮市新兴县新城镇筠州小镇叁号院9栋B单元2008"/>
        <s v="广东省云浮市新兴县簕竹镇良洞村87号"/>
        <s v="广东省云浮市新兴县六祖镇禅域小镇53号别墅"/>
        <s v="广东省云浮市新兴县新城镇建设路西区31号"/>
        <s v="广东省云浮市新兴县六祖镇旧郎村头"/>
        <s v="广东省云浮市新兴县新城镇建设二路34幢501"/>
        <s v="广东省云浮市新兴县新城镇沿江南路65号"/>
        <s v="广东省云浮市新兴县新兴县新城镇筠州小镇5号院2栋2702"/>
        <s v="广东省云浮市新兴县新兴县新城镇翰林公馆1栋802"/>
        <s v="广东省云浮市新兴县新兴县新城镇惠中路(劳镇源房屋)"/>
        <s v="广东省云浮市新兴县新兴县新城镇惠中路温氏科技园南三门则"/>
        <s v="广东省云浮市新兴县新城镇筠州小镇5号院2幢1603"/>
        <s v="广东省云浮市新兴县新城镇筠城·翰林公馆26号商铺"/>
        <s v="广东省云浮市新兴县水台镇新街杰鸿汽修"/>
        <s v="广东省云浮市新兴县新兴县水台镇新街杰鸿汽修"/>
        <s v="广东省云浮市新兴县新城镇筠州小镇二区9幢2203"/>
        <s v="广东省云浮市新兴县新城镇世茂雅庭105"/>
        <s v="广东省云浮市新兴县簕竹镇大坪居委会学塘贝村"/>
        <s v="广东省云浮市新兴县新城镇金汇豪庭11层11A"/>
        <s v="广东省云浮市新兴县太平镇禅域小镇国樾府2号"/>
        <s v="广东省云浮市新兴县太平镇禅域小镇国樾府4号"/>
        <s v="广东省云浮市新兴县太平镇禅域小镇国樾府9号"/>
        <s v="广东省云浮市新兴县太平镇禅域小镇国樾府3号"/>
        <s v="广东省云浮市新兴县新兴县新城镇文兴路78号翔顺筠州花园二区南园41幢7号商铺第二卡"/>
        <s v="广东省云浮市新兴县新城镇恒辉豪庭二区J栋402"/>
        <s v="广东省云浮市新兴县祥利花园10-602"/>
        <s v="广东省云浮市新兴县新城镇科技园E区1幢8D"/>
        <s v="广东省云浮市新兴县簕竹镇五联密洞村"/>
        <s v="广东省肇庆市端州区恒福美地1栋2单元702"/>
        <s v="广东省云浮市新兴县新兴县新城镇新豪轩城市园一期11幢16B"/>
        <s v="广东省云浮市新兴县新兴县太平镇中沙村"/>
        <s v="广东省云浮市新兴县水台镇长江村"/>
        <s v="广东省云浮市新兴县六祖镇洒落村"/>
        <s v="广东省云浮市新兴县新城镇凤凰嘉园2栋501"/>
        <s v="广东省云浮市新兴县新城镇美丽西河41-1102"/>
        <s v="广东省云浮市新兴县新城镇新豪轩花园1-16B"/>
        <s v="广东省云浮市新兴县新城镇祥利明珠三区10栋A梯1606"/>
        <s v="广东省云浮市新兴县新城镇筠一5-15H"/>
        <s v="广东省云浮市新兴县新城镇泰基12-5E"/>
        <s v="广东省云浮市新兴县六祖镇许村"/>
        <s v="广东省云浮市新兴县新城镇下苏二队"/>
        <s v="广东省云浮市新兴县新城镇中央公园15栋1302"/>
        <s v="广东省云浮市新兴县碧桂园中央公园17栋2001"/>
        <s v="广东省云浮市新兴县太平镇西水村委西水白水带村"/>
        <s v="广东省云浮市新兴县新城镇凤凰嘉园6栋2103房"/>
        <s v="广东省云浮市新兴县新城镇枫洞村十一组1号"/>
        <s v="广东省云浮市新兴县新城镇紫荊苑二期18幢2301房"/>
        <s v="广东省云浮市新兴县百合花城1区二期12栋1201"/>
        <s v="广东省云浮市新兴县新城镇碧桂园大名府二期19栋1302房"/>
        <s v="广东省云浮市新兴县新城镇沿江明珠1栋1101"/>
        <s v="广东省云浮市新兴县六祖镇旧朗福古坊53号"/>
        <s v="广东省云浮市新兴县天堂内洞洞心村"/>
        <s v="广东省云浮市新兴县新兴县车岗镇云洞村云洞四队"/>
        <s v="广东省云浮市新兴县新兴县新城镇明珠二区3栋1702房"/>
        <s v="广东省云浮市新兴县新兴县新城镇新城花园18栋1302房"/>
        <s v="广东省云浮市新兴县新兴县稔村镇皮村"/>
        <s v="广东省云浮市新兴县新兴县新城镇广兴大道中23号嘉润大厦首层10B号商铺"/>
        <s v="广东省云浮市新兴县新城镇沿江南路维也纳智好酒店5楼"/>
        <s v="广东省云浮市郁南县广东省云浮市郁南县千官镇文明路6号"/>
        <s v="广东省云浮市郁南县郁南县连滩镇维新居委建设路53号"/>
        <s v="广东省云浮市郁南县广东省云浮市郁南县宋桂镇宁波村委伍屋村22号"/>
        <s v="广东省云浮市郁南县广东省云浮市郁南县连滩镇平山村委山背村77号"/>
        <s v="广东省云浮市郁南县广东省云浮市郁南县东坝浦东开发区"/>
        <s v="广东省云浮市郁南县广东省云浮市郁南县连滩镇望天村委沈屋村24号"/>
        <s v="广东省云浮市郁南县广东省云浮市郁南县连滩镇连溪村委坪地窝村50号"/>
        <s v="广东省云浮市郁南县广东省云浮市郁南县东坝镇深埗村委社埇村46号"/>
        <s v="广东省云浮市郁南县广东省云浮市郁南县桂圩镇桂连村委深塘村1号"/>
        <s v="广东省云浮市郁南县广东省云浮市郁南县大方镇大塘村委围寨3号"/>
        <s v="广东省云浮市郁南县广东省云浮市郁南县宋桂镇宋桂街南福二路8号"/>
        <s v="广东省云浮市郁南县广东省云浮市郁南县都城镇光明居委光明下巷23号"/>
        <s v="广东省云浮市郁南县都城镇锦龙凤凰花园一栋2505"/>
        <s v="广东省云浮市郁南县都城镇顺景1栋1008"/>
        <s v="广东省云浮市郁南县广东省云浮市郁南县宝珠村骆五5号"/>
        <s v="广东省云浮市郁南县广东省云浮市郁南县桂圩镇图新村委上新村9号"/>
        <s v="广东省云浮市郁南县广东省云浮市郁南县都城镇西江府8座2602"/>
        <s v="广东省云浮市郁南县广东省云浮市郁南县连滩镇西坝村委长乐村34号"/>
        <s v="广东省云浮市郁南县广东省云浮市郁南县连滩镇高街居委镇东路49-1号"/>
        <s v="广东省云浮市郁南县云浮市郁南县都城镇城中路横巷楼301房"/>
        <s v="广东省云浮市郁南县云浮市郁南县都城镇华盛钻石10栋802房"/>
        <s v="广东省云浮市郁南县云浮市郁南县都城镇华盛圆坊13栋2603房"/>
        <s v="广东省云浮市郁南县云浮市郁南县都城镇大堤二路96号"/>
        <s v="广东省云浮市郁南县云浮市郁南县宝珠镇荔香大道90号"/>
        <s v="广东省云浮市郁南县云浮市郁南县都城镇西江府7座2608"/>
        <s v="广东省云浮市郁南县云浮市郁南县都城镇柳南屋村二巷28号"/>
        <s v="广东省云浮市郁南县云浮市郁南县都城镇四一八北路三巷3号"/>
        <s v="广东省云浮市郁南县郁南县都城镇中山路2号新永光大酒店首层左侧"/>
        <s v="广东省云浮市郁南县肇庆市封开县长岗镇亚吉村61号"/>
        <s v="广东省云浮市新兴县新兴县新城镇东堤南路以东(梁锦培房屋)"/>
        <s v="广东省云浮市云城区臻汇园25栋401"/>
        <s v="广东省云浮市云城区东方花园2栋1705"/>
        <s v="广东省云浮市云城区云浮市云城区金山大道碧桂园林云对面蚁厨生鲜6楼"/>
        <s v="广东省云浮市云安区广东省云浮市云安区镇安镇民乐枫木岗村"/>
        <s v="广东省云浮市云安区云安区镇安镇广海路"/>
        <s v="广东省云浮市云安区云安区镇安镇深坑村"/>
        <s v="广东省云浮市云城区蟠龙居7栋401"/>
        <s v="广东省云浮市云城区臻汇园2栋503"/>
        <s v="广东省云浮市云城区兴隆东路601"/>
        <s v="广东省云浮市云城区丰收御品楼旁边"/>
        <s v="广东省云浮市云城区鹏石豪塘村"/>
        <s v="广东省云浮市云城区硫矿生活区80栋2501"/>
        <s v="广东省云浮市云城区都杨镇石巷村"/>
        <s v="广东省云浮市云安区都杨镇石巷村"/>
        <s v="广东省云浮市云城区高峰高六村"/>
        <s v="广东省云浮市云城区马岗新村3栋312"/>
        <s v="广东省云浮市云城区前锋榃莲村"/>
        <s v="广东省云浮市云城区民政巷3楼"/>
        <s v="广东省云浮市云城区重庆川菜馆后面"/>
        <s v="广东省云浮市云城区新中中围村30号"/>
        <s v="广东省云浮市云城区宝马路9号"/>
        <s v="广东省云浮市云城区雍景园1栋903"/>
        <s v="广东省云浮市云城区白水泥厂附近"/>
        <s v="广东省云浮市云城区金域蓝湾16栋801"/>
        <s v="广东省云浮市云城区天柱花园2栋401"/>
        <s v="广东省云浮市云城区星岩三路206号"/>
        <s v="广东省云浮市云城区白水泥厂宿舍"/>
        <s v="广东省云浮市云城区广东省云浮市云城区云城街道桂湖名苑4栋201"/>
        <s v="广东省云浮市云城区广东省云浮市云城区云城街道金濠新天地6幢703"/>
        <s v="广东省云浮市云城区广东省云浮市云城区安塘街道更洞政府后面"/>
        <s v="广东省云浮市云城区广东省云浮市云城区云城街道翡翠山6幢203"/>
        <s v="广东省云浮市云城区广东省云浮市云城区云城街道金濠新天地12幢901"/>
        <s v="广东省云浮市云城区广东省云浮市云城区云城街道牧羊钟屋村"/>
        <s v="广东省云浮市云城区广东省云浮市云城区河口镇森记商店直入200米"/>
        <s v="广东省云浮市云城区广东省云浮市云城区大坑边二期C幢602房"/>
        <s v="广东省云浮市云安区广东省云浮市云安区大庆塘角村39号"/>
        <s v="广东省云浮市云城区云浮市市区兴云西路帝景苑二区首层第6B卡商"/>
        <s v="广东省云浮市云城区云浮市云城区兴隆路30号"/>
        <s v="广东省云浮市云城区云浮市云城区兴云西路123号一二卡商铺"/>
        <s v="广东省云浮市郁南县连滩镇甘露尚城花园6栋1201房"/>
        <s v="广东省云浮市新兴县广东省云浮市新兴县稔村镇云盏村委云盏军屯村三队67号"/>
        <s v="广东省云浮市新兴县广东省云浮市新兴县水台镇学区宿舍1号"/>
        <s v="广东省韶关市仁化县广东省仁化县长江镇河田村石埂组"/>
        <s v="广东省云浮市新兴县新兴县新城镇沿江北路66号筠城国际广场JC-1F-022-023-024-025-026-027号商铺"/>
        <s v="广东省云浮市郁南县都城镇白木天圳村"/>
        <s v="广东省云浮市郁南县悦湖城市花园28幢802"/>
        <s v="广东省云浮市郁南县都城镇林语春天2栋2801"/>
        <s v="广东省云浮市郁南县桂圩镇桂连富境村"/>
        <s v="广东省云浮市郁南县都城镇罗旁冲口"/>
        <s v="广东省云浮市郁南县都城镇嘉禾新天地3栋1305"/>
        <s v="广东省云浮市郁南县都城镇工业二路六巷29号3楼"/>
        <s v="广东省云浮市郁南县都城镇十二岭新管理区二村"/>
        <s v="广东省云浮市郁南县建城镇合村村委合村口村43号"/>
        <s v="广东省云浮市郁南县都城镇西江府8座2408"/>
        <s v="广东省云浮市郁南县桂圩镇来路村12号"/>
        <s v="广东省云浮市郁南县都城镇华盛圆坊12栋2803"/>
        <s v="广东省云浮市郁南县都城镇甘露天御1栋302"/>
        <s v="广东省云浮市郁南县都城镇君逸豪庭12栋203房"/>
        <s v="广东省云浮市郁南县都城镇城中路181号"/>
        <s v="广东省云浮市郁南县都城镇九星观邸2栋905"/>
        <s v="广东省云浮市郁南县都城镇华盛圆坊12栋1704房"/>
        <s v="广东省云浮市郁南县郁南县都城镇一环西路139号甘露里负一层03号商铺"/>
        <s v="广东省云浮市郁南县都城镇西江府8座2602房"/>
        <s v="广东省云浮市云城区臻汇园29栋701"/>
        <s v="广东省云浮市云城区天柱路1号146室"/>
        <s v="广东省云浮市云城区吾悦8栋1单元1503"/>
        <s v="广东省云浮市云城区恒宇城十幢1103"/>
        <s v="广东省云浮市云城区迳口村73号"/>
        <s v="广东省云浮市云城区云城区浩林东路28号"/>
        <s v="广东省云浮市云城区云安区都杨镇六合教村"/>
        <s v="广东省云浮市云城区振华幼儿园对面"/>
        <s v="广东省云浮市云城区御龙山水9幢401"/>
        <s v="广东省云浮市新兴县广东省云浮市新兴县西河传奇别墅50D"/>
        <s v="广东省云浮市云安区广东省云浮市云安区六都镇大河田围村"/>
        <s v="广东省肇庆市端州区广东省肇庆市端州区大桥路汇星苑A座1106房"/>
        <s v="广东省肇庆市端州区肇庆市端州区大桥路汇星苑A座1106房"/>
        <s v="广东省云浮市云安区广东省云浮市云安区六都镇上六太平村77号"/>
        <s v="广东省云浮市郁南县广东省云浮市郁南县南江口镇下咀村117号"/>
        <s v="广东省云浮市云城区安塘街道夏洞榃关村"/>
        <s v="广东省云浮市云城区区安居楼安顺楼2楼206房"/>
        <s v="广东省肇庆市端州区睦岗街道光大锦绣小河锦园14栋2单元2901房"/>
        <s v="广东省云浮市云城区城街道翡翠山10栋2903"/>
        <s v="广东省云浮市云城区云城街道翡翠山10栋2903"/>
        <s v="广东省云浮市云城区安塘街道江背村"/>
        <s v="广东省云浮市云城区思劳镇国际石材产业城A区托普石材"/>
        <s v="广东省云浮市云城区云浮市云城区浩林路13号3楼"/>
        <s v="广东省云浮市云城区都杨六元村"/>
        <s v="广东省云浮市云城区云浮市云城区前锋平地村"/>
        <s v="广东省云浮市云城区云浮市云城区云城街道浩林西路15号"/>
        <s v="广东省云浮市云城区天湖半岛3栋301"/>
        <s v="广东省云浮市云城区云浮市云城区六都竹林村"/>
        <s v="广东省云浮市云城区云浮市云城区丰收会众岗路口附近"/>
        <s v="广东省云浮市云城区云浮市云城区南山春天51号商铺"/>
        <s v="广东省云浮市云城区云浮市云城区三河洲花园3期3001"/>
        <s v="广东省云浮市云城区云浮市云城区四小学校后面自建楼"/>
        <s v="广东省云浮市云城区云浮市云城区天湖半岛1202"/>
        <s v="广东省云浮市云城区云浮市云城区尚东世纪17栋902"/>
        <s v="广东省云浮市云安区云浮市云安区石城镇托洞大路下村"/>
        <s v="广东省云浮市云安区云浮市云安区镇安镇南安村委大路下"/>
        <s v="广东省云浮市云安区云浮市云安区石城镇先锋村委托洞新街"/>
        <s v="广东省云浮市云安区云浮市云安区石城镇留洞村"/>
        <s v="广东省云浮市云安区云浮市云安区石城镇东山村"/>
        <s v="广东省云浮市云安区云浮市云安区石城镇先锋村委"/>
        <s v="广东省云浮市云安区云浮市云安区镇安镇鱼窝村"/>
        <s v="广东省云浮市云安区云浮市云安区石城镇先锋村"/>
        <s v="广东省云浮市云安区云浮市云安区石城镇留洞村委枫树角"/>
        <s v="广东省云浮市云安区云浮市云安区镇安镇广海路68号"/>
        <s v="广东省云浮市云安区云浮市云安区镇安镇广海路"/>
        <s v="广东省云浮市云安区云浮市云安区石城镇大路下村"/>
        <s v="广东省云浮市云安区云浮市云安区石城镇先锋村委大路下"/>
        <s v="广东省云浮市云安区云浮市云安区镇安镇民乐枫木岗"/>
        <s v="广东省云浮市云安区六都镇富强村委同合村16号"/>
        <s v="广东省云浮市云安区镇安镇枫木岗村"/>
        <s v="广东省云浮市云城区云浮市云城区云城街道兴云西路127号首层两卡商铺"/>
        <s v="广东省云浮市云城区云城街道汇悦雅苑2栋802"/>
        <s v="广东省云浮市云安区宋桂镇马安村委塘底村"/>
        <s v="广东省云浮市郁南县宋桂镇马安村委塘底村"/>
        <s v="广东省云浮市云城区云浮市云城区云城街道英伦豪城43栋1102"/>
        <s v="广东省云浮市罗定市金鸡居委教育路50号泉哥大夏801房"/>
        <s v="广东省云浮市云城区云浮市云城区云城街道区人医院附近"/>
        <s v="广东省云浮市云城区云浮市云城区云硫云生液化石油气站"/>
        <s v="广东省云浮市云城区云浮市云城区"/>
        <s v="广东省云浮市云城区云浮市云城区安塘街道赤村152号"/>
        <s v="广东省云浮市云城区云浮市云城区云城街道星耀华庭二栋1703 "/>
        <s v="广东省云浮市云城区云浮市市区兴云西路与闻莺路交汇处（兴业广场）首层B8号商铺卡1"/>
        <s v="广东省云浮市云城区蟠龙湾6栋3单元1905"/>
        <s v="广东省云浮市云城区英伦豪城43栋3203"/>
        <s v="广东省云浮市云城区金域蓝湾17栋1801"/>
        <s v="广东省云浮市云城区南山春天10栋1903"/>
        <s v="广东省云浮市郁南县广东省云浮市郁南县都城镇星湖花园一期B2栋1C"/>
        <s v="广东省云浮市云城区广东省云浮市云城区云城街道河南东路170号8楼"/>
        <s v="广东省佛山市南海区广东省佛山市南海区桂城街道海三西路4号1座302房"/>
        <s v="广东省云浮市罗定市广东省云浮市罗定市双东街道万汇广场23栋502"/>
        <s v="广东省云浮市新兴县广东省云浮市新兴县六祖镇十里村二1队"/>
        <s v="广东省云浮市云城区广东省云浮市云城区兴云东路蟠龙湾雅苑6幢二单元1401"/>
        <s v="广东省云浮市云城区广东省云浮市云城区吾悦华府6栋702房"/>
        <s v="广东省云浮市云城区广东省云浮市郁南县都城镇华盛圆坊都荟9栋2902"/>
        <s v="广东省云浮市新兴县广东省云浮市新兴县新城镇大南路南殷93号"/>
        <s v="广东省云浮市云城区云浮市云城区河口街道办马岗村委会上呈村80号"/>
        <s v="广东省云浮市云城区云浮市云城区金山路690号置诚大厦首层13号商铺"/>
        <s v="广东省云浮市云城区体育公园侧"/>
        <s v="广东省云浮市云城区碧桂园林云19栋602"/>
        <s v="广东省云浮市云安区茶洞石脚围石西村"/>
        <s v="广东省云浮市云城区碧桂园15栋402"/>
        <s v="广东省云浮市云城区碧桂园山语二街19座408"/>
        <s v="广东省云浮市云城区市府桥头东北饺子馆旁边7楼"/>
        <s v="广东省云浮市云城区广东省云浮市云腰古小河街"/>
        <s v="广东省云浮市云城区英伦豪城二期108栋1单元605"/>
        <s v="广东省云浮市云城区石城镇高谭榕树头"/>
        <s v="广东省云浮市云城区广东省云浮市云城区山水豪庭E栋502"/>
        <s v="广东省云浮市云城区华盛5栋1803"/>
        <s v="广东省云浮市云城区广东省云浮市云城区前锋镇黄沙村村委"/>
        <s v="广东省云浮市云城区三河洲二期21栋202"/>
        <s v="广东省云浮市云城区闻莺路40号优乐水果店"/>
        <s v="广东省云浮市云城区鹏石村"/>
        <s v="广东省云浮市云城区广东省云浮市云城区兴云西路72号第二层之一"/>
        <s v="广东省云浮市云城区恒大58栋502"/>
        <s v="广东省云浮市云城区星岩路天福楼B梯703"/>
        <s v="广东省云浮市云城区碧桂园林云10座402"/>
        <s v="广东省云浮市云城区文笔新村20栋"/>
        <s v="广东省云浮市云安区高村白梅红高村"/>
        <s v="广东省云浮市云城区置城大厦4栋703"/>
        <s v="广东省云浮市云城区兴云西路76号"/>
        <s v="广东省云浮市云城区城南谢屋35号"/>
        <s v="广东省云浮市云城区荷香路46号"/>
        <s v="广东省云浮市郁南县恒安路1巷3号"/>
        <s v="广东省云浮市云城区星岩一路105号4楼"/>
        <s v="广东省云浮市云城区云景西路"/>
        <s v="广东省云浮市云城区金域蓝湾20栋902"/>
        <s v="广东省云浮市云城区碧桂园林云苑11栋2602"/>
        <s v="广东省云浮市云城区郁南宋桂酒厂桥头"/>
        <s v="广东省云浮市云城区安塘街道都涝小学后面"/>
        <s v="广东省云浮市云城区山水豪庭D1403"/>
        <s v="广东省云浮市云安区福云小区10号"/>
        <s v="广东省云浮市云城区南盛东山村"/>
        <s v="广东省云浮市云城区置城2栋1401"/>
        <s v="广东省云浮市云城区安塘街斗大村"/>
        <s v="广东省云浮市云城区河滨东路新云中方向附近"/>
        <s v="广东省云浮市云城区翡翠山5栋403"/>
        <s v="广东省云浮市云城区都涝村"/>
        <s v="广东省云浮市云城区罗石村"/>
        <s v="广东省云浮市云城区东方小区天天向上托管6楼"/>
        <s v="广东省云浮市云城区明珠花园4栋4梯1002"/>
        <s v="广东省云浮市云城区城市花园翠景苑F2-302"/>
        <s v="广东省云浮市云城区恒大45栋1702"/>
        <s v="广东省云浮市云城区南山路石槽二巷21号3楼"/>
        <s v="广东省云浮市云城区置城大厦路口直入一楼"/>
        <s v="广东省云浮市云城区金域蓝湾21栋301"/>
        <s v="广东省云浮市云城区茶洞永顺石村"/>
        <s v="广东省云浮市云城区恒安路二巷26号"/>
        <s v="广东省云浮市云城区臻汇园6栋901"/>
        <s v="广东省云浮市云城区幸福里9栋2304"/>
        <s v="广东省云浮市云城区恒大55栋903"/>
        <s v="广东省云浮市云城区惠福一路3楼"/>
        <s v="广东省云浮市云城区华盛9栋1101"/>
        <s v="广东省云浮市云城区朱洞东润酒店对面"/>
        <s v="广东省云浮市云城区大降坑收卖废品"/>
        <s v="广东省云浮市云城区云景西路12号"/>
        <s v="广东省云浮市云城区英伦二期108栋2单元602"/>
        <s v="广东省云浮市云城区聚雅花园C栋1楼"/>
        <s v="广东省云浮市云城区碧桂园山语一街12座908"/>
        <s v="广东省云浮市云城区金域蓝湾20栋2005"/>
        <s v="广东省云浮市云城区碧桂园林云别墅20街3号"/>
        <s v="广东省云浮市云城区金山市场"/>
        <s v="广东省云浮市云城区金濠新天地16栋"/>
        <s v="广东省云浮市云城区宜乐居2栋902"/>
        <s v="广东省云浮市云城区碧桂园林云一街1座1201"/>
        <s v="广东省云浮市云城区世纪一号1栋1203"/>
        <s v="广东省云浮市云城区碧桂园林云5号楼1608"/>
        <s v="广东省云浮市云城区臻汇园绿屏湖畔25栋402"/>
        <s v="广东省云浮市云城区云峰路12号"/>
        <s v="广东省云浮市云城区山水豪庭C2栋1101"/>
        <s v="广东省云浮市云城区碧桂园林云洋房2街四座1203"/>
        <s v="广东省云浮市云城区安居小区30栋3梯712"/>
        <s v="广东省云浮市云城区广东省云浮市云城区金山豪苑7栋1801"/>
        <s v="广东省云浮市云城区碧桂园林云18座1001"/>
        <s v="广东省云浮市云城区蟠龙湾1栋2单元602"/>
        <s v="广东省云浮市云城区广东省云浮市云城区兴隆路37号"/>
        <s v="广东省云浮市云城区鹏石新塘村11号2楼"/>
        <s v="广东省云浮市云城区大坑边志友便利店旁6楼"/>
        <s v="广东省云浮市云城区广东省云浮市云城区大坑边志友便利店旁6楼"/>
        <s v="广东省云浮市云城区安居瓷砖楼上"/>
        <s v="广东省云浮市云城区广东省云浮市云城区丰乐围凤岐三巷泰从商店旁"/>
        <s v="广东省云浮市云城区恒大45栋1802vvv"/>
        <s v="广东省云浮市云城区恒大62栋1501"/>
        <s v="广东省云浮市云城区都杨镇降水罗塘村21号"/>
        <s v="广东省云浮市云城区九龙桥邓发故居"/>
        <s v="广东省云浮市云城区广东省云浮市云城区星岩路葡挞王子楼上"/>
        <s v="广东省云浮市云城区碧桂园山语二街19座702"/>
        <s v="广东省云浮市云城区荔枝围6号后背"/>
        <s v="广东省云浮市云城区船唐四巷7号"/>
        <s v="广东省云浮市云城区丰收建村丰华路48号"/>
        <s v="广东省云浮市云城区南山春天7栋301"/>
        <s v="广东省云浮市云城区华策6栋1202"/>
        <s v="广东省云浮市云城区广东省云浮市云城区鹏石小学旁"/>
        <s v="广东省云浮市云城区玉皇路30栋2楼"/>
        <s v="广东省云浮市云城区土地储备中心505房"/>
        <s v="广东省云浮市云城区安塘镇双利坑村"/>
        <s v="广东省云浮市云安区茶洞分水村"/>
        <s v="广东省云浮市云城区广东省云浮市云城区建设南路廖屋村"/>
        <s v="广东省云浮市云城区建设北路住宅552号"/>
        <s v="广东省云浮市新兴县新兴县新城镇筠州小镇3号院1幢A单元1003"/>
        <s v="广东省云浮市新兴县新城镇筠州二区南园45栋1601"/>
        <s v="广东省云浮市新兴县新兴县新城镇科技园2期13栋6D"/>
        <s v="广东省云浮市云城区碧桂园山语18座603房"/>
        <s v="广东省云浮市云城区广东省云浮市云城区浩林西路82号"/>
        <s v="广东省云浮市云城区广东省云浮市云城区华盛15栋303"/>
        <s v="广东省云浮市云城区广东省云浮市云城区华策4栋303"/>
        <s v="广东省云浮市云城区广东省云浮市云城区罗斗岗路110号"/>
        <s v="广东省云浮市郁南县云浮市郁南县都城镇地税局对面4楼"/>
        <s v="广东省云浮市郁南县云浮市郁南县都城镇武陵塘民昊楼1703房"/>
        <s v="广东省云浮市郁南县云浮市郁南县都城镇水塘竹围村23号"/>
        <s v="广东省云浮市郁南县云浮市郁南县都城镇柳树塘二巷28号307房"/>
        <s v="广东省云浮市郁南县云浮市郁南县都城镇榄塘43号"/>
        <s v="广东省云浮市新兴县云浮市新兴县新城镇科技园二期11栋15D"/>
        <s v="广东省肇庆市封开县平岗镇范村12号"/>
        <s v="广东省云浮市郁南县云浮市郁南县都城镇城中路一巷31号"/>
        <s v="广东省云浮市云安区广东省云浮市 云安区 高村镇 迳口村"/>
        <s v="广东省云浮市云城区广东省云浮市云城区高峰街道 高峰村142号"/>
        <s v="广东省云浮市郁南县郁南县都城镇华盛圆坊15-603"/>
        <s v="广东省云浮市云城区云城区云城街道星岩社区竹园路2号"/>
        <s v="广东省云浮市云安区广东省云浮市云安区六都镇大庆村委塘各村18号"/>
        <s v="广东省云浮市云城区浮市云城区云城街道育华社区"/>
        <s v="广东省云浮市云城区云城区恒大城13栋1304"/>
        <s v="广东省云浮市云城区南山春天"/>
        <s v="广东省云浮市云城区云城街道南山春天"/>
        <s v="广东省云浮市云城区云浮市云城区南山春天8栋3205"/>
        <s v="广东省云浮市云城区云浮市云城区新城快线梁记美食后面"/>
        <s v="广东省云浮市云城区翡翠山8栋2604"/>
        <s v="广东省云浮市云城区云浮市云城区金山大道汇悦雅苑2栋702"/>
        <s v="广东省云浮市云城区云浮市云城区育华路141号4楼"/>
        <s v="广东省云浮市云城区云浮市云城区城北翔盛大厦2梯"/>
        <s v="广东省云浮市云城区云浮市云城区城西金辉煌名苑对面（坚美吕材后面）"/>
        <s v="广东省云浮市云城区云浮市云城区罗桂桥云硫生活区161幢602"/>
        <s v="广东省云浮市云城区云浮市云城区金山雅苑西侧"/>
        <s v="广东省云浮市云城区云浮市云城区城北梁平烤鱼美极一煲中间直入荔景大夏6楼601房"/>
        <s v="广东省云浮市云城区云浮市云城区尚东世纪11栋30楼"/>
        <s v="广东省云浮市云城区云浮市云城区尚东世纪花园2栋2401房"/>
        <s v="广东省云浮市云城区云浮市云城区祥云城3幢2单元1801房"/>
        <s v="广东省云浮市云城区云浮市云城区华景苑503"/>
        <s v="广东省云浮市云城区云浮市云城区乐谊路桂湖庭C2-701"/>
        <s v="广东省云浮市云城区云浮市云城区城北岭脚村"/>
        <s v="广东省云浮市云城区云浮市云城区农金新村A幢501"/>
        <s v="广东省云浮市云城区云浮市云城区吉祥路28号"/>
        <s v="广东省云浮市云城区云浮市云城区金域蓝湾11幢203房"/>
        <s v="广东省云浮市云城区云浮市云城区京都花园C3.1503"/>
        <s v="广东省云浮市云城区云浮市云城区城北大坑边金山雅景楼"/>
        <s v="广东省云浮市云城区云浮市云城区京都花园C1栋1401"/>
        <s v="广东省云浮市云城区云浮市云城区吾悦华府9橦2702"/>
        <s v="广东省云浮市云城区云浮市云城区太丘小区贵轩楼D501房"/>
        <s v="广东省云浮市云安区云浮市云安区富林镇富林街道楼下村"/>
        <s v="广东省云浮市云城区云浮市云城区福安小区"/>
        <s v="广东省云浮市云城区云浮市云城区九龙桥3号4楼"/>
        <s v="广东省云浮市云城区云浮市云城区华盛圆坊27栋1003"/>
        <s v="广东省云浮市云城区云浮市云城区高峰中学三水围"/>
        <s v="广东省云浮市云城区云浮市云城区恒大城42幢1001"/>
        <s v="广东省云浮市云城区云浮市云城区恒大城56栋2004房"/>
        <s v="广东省云浮市云城区云浮市云城区南山春天15幢303房"/>
        <s v="广东省云浮市云城区云浮市云城区桐油敦村3号1楼"/>
        <s v="广东省云浮市云城区云浮市云城区安居楼和贤A幢404房"/>
        <s v="广东省云浮市云城区云浮市云城区恒大城41幢1702房"/>
        <s v="广东省云浮市云城区云浮市云城区玉皇路31幢302"/>
        <s v="广东省云浮市云城区云浮市云城区兴云西路103号首层及二层"/>
        <s v="广东省云浮市云城区云浮市云城区南山花园凤凰楼303"/>
        <s v="广东省云浮市云城区云浮市云城区尚东世纪20幢302"/>
        <s v="广东省云浮市云城区云浮市云城区英伦豪城110栋701（二期）"/>
        <s v="广东省云浮市云安区云浮市云安县白石镇新丰村政府对面（白石教办）"/>
        <s v="广东省云浮市null云浮市云安县白石镇新丰村政府对面（白石教办）"/>
        <s v="广东省云浮市云城区云浮市云城区御龙山水11栋1503"/>
        <s v="广东省云浮市云城区迳口管理区塘角村"/>
        <s v="广东省云浮市市辖区腰古镇新横街21号"/>
        <s v="广东省云浮市云安区都杨镇罗坝村"/>
        <s v="广东省云浮市云安区都杨镇桔坡村委村头村83号"/>
        <s v="广东省云浮市市辖区云浮市云安区都杨镇麦州街"/>
        <s v="广东省云浮市云安区云浮市云安区都杨镇降水小学侧"/>
        <s v="广东省云浮市云安区云浮市云安区都杨镇光大景湖时代城3栋2单元3302"/>
        <s v="广东省云浮市云安区 云浮市云安区富林镇马塘佛子头村"/>
        <s v="广东省云浮市云城区 云浮市云城区云城街道城北上显围村27号"/>
        <s v="广东省云浮市云安区 云浮市云安区富林镇高一麻屋角村"/>
        <s v="广东省云浮市云安区 云浮市云安区富林镇高一新连村"/>
        <s v="广东省云浮市云城区云浮市市区兴云西路9号首层商铺"/>
        <s v="广东省云浮市罗定市南区居委大塘边10号"/>
        <s v="广东省云浮市郁南县云浮市郁南县都城镇工业大道20号"/>
        <s v="广东省云浮市郁南县广东省云浮市郁南县都城镇盈信广场首层133、134号商铺"/>
        <s v="广东省云浮市云城区广东省云浮市郁南县都城镇盈信广场首层133、134号商铺"/>
        <s v="广东省云浮市郁南县广东省云浮市郁南县平台镇新乐村委次灰村23号"/>
        <s v="广东省云浮市云城区广东省云浮市云城区云城街道田心围村18号"/>
        <s v="广东省云浮市郁南县广东省封开县长岗镇光升村委会思皮埇村7号"/>
        <s v="广东省云浮市云城区广东省云浮市云城街道益华广场1楼"/>
        <s v="广东省云浮市郁南县建成镇龙塘村"/>
        <s v="广东省云浮市云城区广东省云浮市云城区云城街道翠玉二路42号"/>
        <s v="广东省云浮市云城区广东省云浮市云城区云城街道建设南路20号"/>
        <s v="广东省肇庆市四会市肇庆市四会市东城区盈丰国际10-1405"/>
        <s v="广东省云浮市云城区云浮市云城区尚东世纪20-1602"/>
        <s v="广东省云浮市云城区云浮市云城区园林路雅磬居A栋301"/>
        <s v="广东省肇庆市四会市肇庆市四会市新城东源印江山3-2601"/>
        <s v="广东省云浮市云城区云浮市云城区吾悦华府1-2505"/>
        <s v="广东省佛山市顺德区佛山市顺德区小布大道2号华发滨江府"/>
        <s v="广东省云浮市云城区丰收路口厚兴瑜记鸡店"/>
        <s v="广东省云浮市云城区广东省云浮市云城区诚讯一路28号三楼"/>
        <s v="广东省云浮市云城区云浮市云城区兴云西路28号首层"/>
        <s v="广东省云浮市云城区广东省云浮市云城区御龙山水12栋902"/>
        <s v="广东省云浮市云城区广东省云浮市云城区大塱井岗围村"/>
        <s v="广东省云浮市云城区广东省云浮市云城区城北金山区上显三巷25号"/>
        <s v="广东省云浮市云城区云城区东方花园3幢901"/>
        <s v="广东省云浮市新兴县新兴县新城镇祥利明珠新城三区3栋1711房"/>
        <s v="广东省云浮市新兴县新兴县新城镇新豪轩城市花园21栋3D房"/>
        <s v="广东省云浮市新兴县新兴县新城镇瀚林公馆1幢401房"/>
        <s v="广东省云浮市新兴县新兴县新城镇瀚林公馆1幢402房"/>
        <s v="广东省云浮市云城区广东省罗定市美丽泷江16栋1101"/>
        <s v="广东省云浮市云城区罗定市美丽泷江16栋1101"/>
        <s v="广东省云浮市云城区广东省罗定市龙华东路A栋天益阁2401（23A01)）"/>
        <s v="广东省云浮市云城区云城区华盛别墅5804"/>
        <s v="广东省云浮市云城区云城区金域蓝湾4栋1001"/>
        <s v="广东省云浮市云城区前锋中学隔离、莲塘村"/>
        <s v="广东省云浮市云城区恒宇城2幢1901"/>
        <s v="广东省云浮市云城区御龙山水8栋2605"/>
        <s v="广东省云浮市云城区云浮市云城区云城街道三河洲3期31栋1501"/>
        <s v="广东省云浮市罗定市广东云浮市罗定市双东街道白荷新村九巷18号"/>
        <s v="广东省云浮市云城区世纪大道凤岐居1303"/>
        <s v="广东省云浮市云城区恒大城62栋3002房"/>
        <s v="广东省云浮市郁南县广东省郁南县宋桂镇茆坡村委会马安塘村13号"/>
        <s v="广东省云浮市云城区云浮市市区兴云西路39号首层、第二层"/>
        <s v="广东省云浮市云城区云城区市区金山路163号云浮云城吾悦广场1028-2商铺"/>
        <s v="广东省云浮市云城区思劳镇云初村委赤黎村36号"/>
        <s v="广东省云浮市云城区云城街道办颖翠小区榃石塘村11号地铺位之一之二卡"/>
      </sharedItems>
    </cacheField>
    <cacheField name="商家手机号" numFmtId="0">
      <sharedItems count="114">
        <s v="0766-2934688"/>
        <s v="13929952909"/>
        <s v="15917150495"/>
        <s v="19926242549"/>
        <s v="13653083159"/>
        <s v="13005392935"/>
        <s v="0766-3861332"/>
        <s v="13827770878"/>
        <s v="13927160026"/>
        <s v="18307661212"/>
        <s v="13322957378"/>
        <s v="15219677188"/>
        <s v="13377663510"/>
        <s v="13719837983"/>
        <s v="13826843888"/>
        <s v="15007665317"/>
        <s v="13729712310"/>
        <s v="15907666738"/>
        <s v="18818961716"/>
        <s v="18023387063"/>
        <s v="18025050002"/>
        <s v="15811774007"/>
        <s v="13719826350"/>
        <s v="13719820114"/>
        <s v="13824403072"/>
        <s v="13826837898"/>
        <s v="15107666036"/>
        <s v="13377666866"/>
        <s v="13542423809"/>
        <s v="13192617305"/>
        <s v="18807661343"/>
        <s v="15707670278"/>
        <s v="13535906297"/>
        <s v="13642273564"/>
        <s v="15626188939"/>
        <s v="13729798768"/>
        <s v="13148646000"/>
        <s v="18922653499"/>
        <s v="18023353837"/>
        <s v="13360191168"/>
        <s v="13827028070"/>
        <s v="15016599991"/>
        <s v="13826868748"/>
        <s v="13927124407"/>
        <s v="13232110020"/>
        <s v="18307662970"/>
        <s v="13602967153"/>
        <s v="13672634626"/>
        <s v="13509996007"/>
        <s v="18927172888"/>
        <s v="13435938173"/>
        <s v="13729736406"/>
        <s v="18922663866"/>
        <s v="13435907771"/>
        <s v="13672641219"/>
        <s v="13168166122"/>
        <s v="18312393148"/>
        <s v="13600231918"/>
        <s v="18029211884"/>
        <s v="13826760002"/>
        <s v="13377667673"/>
        <s v="13642289911"/>
        <s v="15907666726"/>
        <s v="18218611800"/>
        <s v="13537907079"/>
        <s v="18688576788"/>
        <s v="15219668809"/>
        <s v="13435997064"/>
        <s v="15807668216"/>
        <s v="13318903566"/>
        <s v="13826874348"/>
        <s v="13543669493"/>
        <s v="18607661886"/>
        <s v="19868201663"/>
        <s v="13824694909"/>
        <s v="13672527174"/>
        <s v="18507664895"/>
        <s v="13927103553"/>
        <s v="18125055222"/>
        <s v="13729793822"/>
        <s v="13922666935"/>
        <s v="15360367513"/>
        <s v="13927158811"/>
        <s v="13450465390"/>
        <s v="18807668122"/>
        <s v="13729749246"/>
        <s v="17817152046"/>
        <s v="13435999524"/>
        <s v="18023350597"/>
        <s v="18081370109"/>
        <s v="13660244886"/>
        <s v="13435928021"/>
        <s v="13672600004"/>
        <s v="15088180819"/>
        <s v="13922669222"/>
        <s v="18824838365"/>
        <s v="13232103788"/>
        <s v="18202050383"/>
        <s v="13537934594"/>
        <s v="13622446008"/>
        <s v="13826750209"/>
        <s v="18316466666"/>
        <s v="13435956940"/>
        <s v="13411794998"/>
        <s v="18675656661"/>
        <s v="13059314449"/>
        <s v="18922668642"/>
        <s v="13826887877"/>
        <s v="13104805272"/>
        <s v="13411760861"/>
        <s v="18507655569"/>
        <s v="13537493237"/>
        <s v="18688813381"/>
        <s v="13927139191"/>
      </sharedItems>
    </cacheField>
    <cacheField name="申请id2" numFmtId="0">
      <sharedItems count="15">
        <s v="洗衣机补贴"/>
        <s v="电冰箱补贴"/>
        <s v="空调补贴❸"/>
        <s v="电脑补贴"/>
        <s v="家用灶具补贴"/>
        <s v="热水器补贴"/>
        <s v="吸油烟机补贴"/>
        <s v="空调补贴❶"/>
        <s v="空调补贴❷ "/>
        <s v="电视机补贴"/>
        <s v="净水器补贴"/>
        <s v="消毒柜补贴"/>
        <s v="电饭煲补贴"/>
        <s v="微波炉补贴"/>
        <s v="洗碗机补贴"/>
      </sharedItems>
    </cacheField>
    <cacheField name="家电品类" numFmtId="0">
      <sharedItems count="1">
        <s v=""/>
      </sharedItems>
    </cacheField>
    <cacheField name="销售平台" numFmtId="0">
      <sharedItems containsBlank="1" count="6">
        <m/>
        <s v="JD0171360607489"/>
        <s v="JD0171846528710"/>
        <s v="JD0179734809963"/>
        <s v="JD0176632086722"/>
        <s v="JD0178854766599"/>
      </sharedItems>
    </cacheField>
    <cacheField name="物流单号" numFmtId="0">
      <sharedItems containsBlank="1" count="7">
        <m/>
        <s v="2024-12-29 00:00:00"/>
        <s v="2025-01-04 00:00:00"/>
        <s v="2025-03-03 00:00:00"/>
        <s v="2025-02-06 00:00:00"/>
        <s v="2025-02-23 00:00:00"/>
        <s v="2025-04-02 00:00:00"/>
      </sharedItems>
    </cacheField>
    <cacheField name="签收时间" numFmtId="0">
      <sharedItems containsBlank="1" count="2">
        <m/>
        <s v="京东快递"/>
      </sharedItems>
    </cacheField>
    <cacheField name="物流公司" numFmtId="0">
      <sharedItems count="947">
        <s v="36921177017W"/>
        <s v="36949073537W"/>
        <s v="37415131264W"/>
        <s v="37415217643W"/>
        <s v="37187538961W"/>
        <s v="37280779607W"/>
        <s v="037290725813"/>
        <s v="037290745112"/>
        <s v="37544313958W"/>
        <s v="37544295835W"/>
        <s v="37573488338W"/>
        <s v="37573512253W"/>
        <s v="37584361254W"/>
        <s v="036713503988"/>
        <s v="36947540945W"/>
        <s v="37526586500W"/>
        <s v="37578178350W"/>
        <s v="37664197118W"/>
        <s v="037710400952"/>
        <s v="037735998950"/>
        <s v="37575006124W"/>
        <s v="37575093730W"/>
        <s v="37575169969W"/>
        <s v="37578347982W"/>
        <s v="37391271644W"/>
        <s v="37422108267W"/>
        <s v="036975456387"/>
        <s v="37068229278W"/>
        <s v="37068340163W"/>
        <s v="037245935081"/>
        <s v="37255193730W"/>
        <s v="37276081621W"/>
        <s v="37290053355W"/>
        <s v="37290798981W"/>
        <s v="37418086905W"/>
        <s v="37425041406W"/>
        <s v="37432136692W"/>
        <s v="37432897518W"/>
        <s v="37432932730W"/>
        <s v="37433450028W"/>
        <s v="37433470611W"/>
        <s v="37434362814W"/>
        <s v="37443688027W"/>
        <s v="37443692318W"/>
        <s v="37443725756W"/>
        <s v="37423028331W"/>
        <s v="36980874224W"/>
        <s v="37426995164W"/>
        <s v="37421501149W"/>
        <s v="90009528676W"/>
        <s v="37152270323W"/>
        <s v="37175847309W"/>
        <s v="37253458104W"/>
        <s v="37254807016W"/>
        <s v="037259328641"/>
        <s v="037294147208"/>
        <s v="37327904392W"/>
        <s v="37327854156W"/>
        <s v="37327958477W"/>
        <s v="37327995557W"/>
        <s v="37344525466W"/>
        <s v="37390842547W"/>
        <s v="37415458577W"/>
        <s v="37422102872W"/>
        <s v="37423373196W"/>
        <s v="37424578139W"/>
        <s v="37424668658W"/>
        <s v="37424616411W"/>
        <s v="37424643952W"/>
        <s v="37424685023W"/>
        <s v="37424707776W"/>
        <s v="37424709329W"/>
        <s v="37371160574W"/>
        <s v="37371062540W"/>
        <s v="37371884295W"/>
        <s v="37397485146W"/>
        <s v="37098653626W"/>
        <s v="37139837726W"/>
        <s v="37235014912W"/>
        <s v="37314508095W"/>
        <s v="37416401787W"/>
        <s v="37416385507W"/>
        <s v="37416426665W"/>
        <s v="37417042006W"/>
        <s v="37417051068W"/>
        <s v="037422785417"/>
        <s v="37425731508W"/>
        <s v="37425772750W"/>
        <s v="036800501730"/>
        <s v="36944936264W"/>
        <s v="36975790128W"/>
        <s v="036980330890"/>
        <s v="37116054991W"/>
        <s v="90006818619W"/>
        <s v="037156360030"/>
        <s v="037294613547"/>
        <s v="37372423645W"/>
        <s v="37372485637W"/>
        <s v="037379265267"/>
        <s v="037391404761"/>
        <s v="37418319150W"/>
        <s v="037418419359"/>
        <s v="38090287884W"/>
        <s v="37209858345W"/>
        <s v="37314702379W"/>
        <s v="37314540652W"/>
        <s v="37314751715W"/>
        <s v="37314952475W"/>
        <s v="37371397605W"/>
        <s v="37404250054W"/>
        <s v="37404108558W"/>
        <s v="37405098162W"/>
        <s v="37405032562W"/>
        <s v="37405080879W"/>
        <s v="37369388491W"/>
        <s v="37369423083W"/>
        <s v="37615160345W"/>
        <s v="37615214720W"/>
        <s v="37622995777W"/>
        <s v="37637453229W"/>
        <s v="37642555286W"/>
        <s v="37697654808W"/>
        <s v="38022248127W"/>
        <s v="037427106167"/>
        <s v="37423335803W"/>
        <s v="37423351157W"/>
        <s v="37424485168W"/>
        <s v="37593102342W"/>
        <s v="37966147027W"/>
        <s v="37604157930W"/>
        <s v="37636264026W"/>
        <s v="37638605313W"/>
        <s v="37641537348W"/>
        <s v="37641579145W"/>
        <s v="37365916315W"/>
        <s v="37366357319W"/>
        <s v="37384543514W"/>
        <s v="37386921185W"/>
        <s v="37392500718W"/>
        <s v="036735982518"/>
        <s v="036740195039"/>
        <s v="036740125391"/>
        <s v="036759594289"/>
        <s v="036815766421"/>
        <s v="36932201702W"/>
        <s v="36944514486W"/>
        <s v="36978888881W"/>
        <s v="36994839085W"/>
        <s v="37023888938W"/>
        <s v="37220149042W"/>
        <s v="37378969209W"/>
        <s v="37459972160W"/>
        <s v="37460662226W"/>
        <s v="37498632298W"/>
        <s v="37498610395W"/>
        <s v="37567086074W"/>
        <s v="37612955831W"/>
        <s v="37667640589W"/>
        <s v="37667630569W"/>
        <s v="37667657376W"/>
        <s v="38011752328W"/>
        <s v="37995788056W"/>
        <s v="37392544729W"/>
        <s v="036722837649"/>
        <s v="036760759423"/>
        <s v="036837468324"/>
        <s v="36921533947W"/>
        <s v="36927287395W"/>
        <s v="36937452747W"/>
        <s v="36937455273W"/>
        <s v="36949725810W"/>
        <s v="36950961830W"/>
        <s v="36955266280W"/>
        <s v="36971209053W"/>
        <s v="36975922643W"/>
        <s v="037002229335"/>
        <s v="37007688621W"/>
        <s v="37019166782W"/>
        <s v="37078358949W"/>
        <s v="37080044088W"/>
        <s v="37092384169W"/>
        <s v="037100532561"/>
        <s v="37103010334W"/>
        <s v="37290496121W"/>
        <s v="37290489822W"/>
        <s v="037362523311"/>
        <s v="37720983607W"/>
        <s v="37720942784W"/>
        <s v="37403853187W"/>
        <s v="37456506024W"/>
        <s v="37474076204W"/>
        <s v="37518335095W"/>
        <s v="37518354840W"/>
        <s v="37537232640W"/>
        <s v="37405121172W"/>
        <s v="37416905583W"/>
        <s v="37416987059W"/>
        <s v="037421947390"/>
        <s v="37422465402W"/>
        <s v="37422561823W"/>
        <s v="37424325201W"/>
        <s v="37392530296W"/>
        <s v="37698006431W"/>
        <s v="37699596781W"/>
        <s v="37699594590W"/>
        <s v="37701880400W"/>
        <s v="37702311709W"/>
        <s v="37031001588W"/>
        <s v="37070978366W"/>
        <s v="037082090959"/>
        <s v="037391041153"/>
        <s v="37424511628W"/>
        <s v="036782668202"/>
        <s v="036783245359"/>
        <s v="036786416390"/>
        <s v="036806065229"/>
        <s v="036807368839"/>
        <s v="036808961297"/>
        <s v="036809109433"/>
        <s v="036815855472"/>
        <s v="036815819264"/>
        <s v="036835487831"/>
        <s v="036868732018"/>
        <s v="36913911493W"/>
        <s v="36913873264W"/>
        <s v="36918208606W"/>
        <s v="36918221502W"/>
        <s v="36918225726W"/>
        <s v="36917965600W"/>
        <s v="36918093779W"/>
        <s v="36917945557W"/>
        <s v="36917971234W"/>
        <s v="36918111645W"/>
        <s v="36917719561W"/>
        <s v="36918105253W"/>
        <s v="36917816947W"/>
        <s v="36917863142W"/>
        <s v="36918324332W"/>
        <s v="36918357318W"/>
        <s v="36918132558W"/>
        <s v="36918173709W"/>
        <s v="36918168318W"/>
        <s v="36919770921W"/>
        <s v="36919768561W"/>
        <s v="36919790426W"/>
        <s v="36923267554W"/>
        <s v="36923355524W"/>
        <s v="36927730990W"/>
        <s v="36927718528W"/>
        <s v="36927756604W"/>
        <s v="36927792001W"/>
        <s v="36927791297W"/>
        <s v="36927802145W"/>
        <s v="36927923816W"/>
        <s v="36927937737W"/>
        <s v="36927950638W"/>
        <s v="36928135740W"/>
        <s v="36928106284W"/>
        <s v="36933911939W"/>
        <s v="036938740311"/>
        <s v="036941630062"/>
        <s v="36945382349W"/>
        <s v="36964782698W"/>
        <s v="36956020056W"/>
        <s v="36956068548W"/>
        <s v="36956036993W"/>
        <s v="36962709309W"/>
        <s v="36966754222W"/>
        <s v="36966661110W"/>
        <s v="36976872656W"/>
        <s v="36980379274W"/>
        <s v="036991658861"/>
        <s v="37011858829W"/>
        <s v="37040045051W"/>
        <s v="37044337409W"/>
        <s v="37047727937W"/>
        <s v="037416573985"/>
        <s v="037416592920"/>
        <s v="37425675166W"/>
        <s v="036797468531"/>
        <s v="036797479883"/>
        <s v="036797556637"/>
        <s v="036797752377"/>
        <s v="036812896246"/>
        <s v="36976625944W"/>
        <s v="036985403079"/>
        <s v="036991443582"/>
        <s v="036991457603"/>
        <s v="36995992569W"/>
        <s v="36998770984W"/>
        <s v="36999030508W"/>
        <s v="37067611601W"/>
        <s v="37069073866W"/>
        <s v="37102641934W"/>
        <s v="37102616309W"/>
        <s v="37117499988W"/>
        <s v="90006544496W"/>
        <s v="37133775035W"/>
        <s v="37133930940W"/>
        <s v="37140838196W"/>
        <s v="37140918963W"/>
        <s v="37248394532W"/>
        <s v="37255491742W"/>
        <s v="37258421327W"/>
        <s v="37258968726W"/>
        <s v="37300580523W"/>
        <s v="37301539377W"/>
        <s v="90010488860W"/>
        <s v="37357426866W"/>
        <s v="37369868254W"/>
        <s v="37381748218W"/>
        <s v="37390771395W"/>
        <s v="37392789599W"/>
        <s v="37418532566W"/>
        <s v="037418573016"/>
        <s v="37424126804W"/>
        <s v="037375951100"/>
        <s v="037375949591"/>
        <s v="37381668342W"/>
        <s v="037391155577"/>
        <s v="37404363686W"/>
        <s v="37404355599W"/>
        <s v="37404398738W"/>
        <s v="37372418324W"/>
        <s v="37372479787W"/>
        <s v="37372435126W"/>
        <s v="37372445376W"/>
        <s v="37403551268W"/>
        <s v="37403562569W"/>
        <s v="37403586295W"/>
        <s v="37403627867W"/>
        <s v="37425503266W"/>
        <s v="37425519030W"/>
        <s v="37425531280W"/>
        <s v="37425703930W"/>
        <s v="037344418667"/>
        <s v="037391500888"/>
        <s v="037401365900"/>
        <s v="36994538955W"/>
        <s v="37361334832W"/>
        <s v="37361302154W"/>
        <s v="37367577211W"/>
        <s v="37391448911W"/>
        <s v="37394597118W"/>
        <s v="37394729734W"/>
        <s v="37422901781W"/>
        <s v="37167757717W"/>
        <s v="37311030877W"/>
        <s v="37401709068W"/>
        <s v="037425279577"/>
        <s v="37253374878W"/>
        <s v="36994426625W"/>
        <s v="37112504768W"/>
        <s v="37291804850W"/>
        <s v="37371010582W"/>
        <s v="37371180524W"/>
        <s v="37392486824W"/>
        <s v="37392449039W"/>
        <s v="37392660853W"/>
        <s v="37392584699W"/>
        <s v="37392544922W"/>
        <s v="037392794315"/>
        <s v="037392868879"/>
        <s v="37401177852W"/>
        <s v="37401173434W"/>
        <s v="37414896967W"/>
        <s v="37421677541W"/>
        <s v="37421662795W"/>
        <s v="37421588758W"/>
        <s v="37424330191W"/>
        <s v="036700931985"/>
        <s v="37047647359W"/>
        <s v="37047882671W"/>
        <s v="37103787350W"/>
        <s v="37292027360W"/>
        <s v="37348134016W"/>
        <s v="37348193814W"/>
        <s v="037348346421"/>
        <s v="37421779930W"/>
        <s v="37424094377W"/>
        <s v="37346511706W"/>
        <s v="37416526134W"/>
        <s v="37114993642W"/>
        <s v="37115106138W"/>
        <s v="037605836174"/>
        <s v="37643654635W"/>
        <s v="37724775653W"/>
        <s v="37989674416W"/>
        <s v="036984459668"/>
        <s v="036996770564"/>
        <s v="37416736784W"/>
        <s v="37425670004W"/>
        <s v="37471646845W"/>
        <s v="37472640163W"/>
        <s v="37520541150W"/>
        <s v="37520570697W"/>
        <s v="37521436943W"/>
        <s v="37647187026W"/>
        <s v="37651419601W"/>
        <s v="37652563556W"/>
        <s v="37652601997W"/>
        <s v="37670536649W"/>
        <s v="37698734841W"/>
        <s v="37698743520W"/>
        <s v="37282176372W"/>
        <s v="37312140757W"/>
        <s v="37313185844W"/>
        <s v="37317545789W"/>
        <s v="37348041109W"/>
        <s v="37349269635W"/>
        <s v="37362432184W"/>
        <s v="37380788560W"/>
        <s v="37381014069W"/>
        <s v="37384355594W"/>
        <s v="37396541349W"/>
        <s v="37397618548W"/>
        <s v="037370163755"/>
        <s v="37091161563W"/>
        <s v="37392473915W"/>
        <s v="037392617023"/>
        <s v="37401204144W"/>
        <s v="37425690530W"/>
        <s v="37382057799W"/>
        <s v="37391820790W"/>
        <s v="37952698993W"/>
        <s v="036823371992"/>
        <s v="036978950701"/>
        <s v="37020998293W"/>
        <s v="37289388568W"/>
        <s v="37293518768W"/>
        <s v="37293578095W"/>
        <s v="37298571258W"/>
        <s v="37391237604W"/>
        <s v="037391370131"/>
        <s v="037391425927"/>
        <s v="37421342077W"/>
        <s v="37421822655W"/>
        <s v="038047871747"/>
        <s v="036730067929"/>
        <s v="36991793290W"/>
        <s v="037394325151"/>
        <s v="037394367489"/>
        <s v="036700733603"/>
        <s v="37328170850W"/>
        <s v="037402952100"/>
        <s v="36983650071W"/>
        <s v="037291852141"/>
        <s v="037294752140"/>
        <s v="037368813490"/>
        <s v="37370109431W"/>
        <s v="37371858945W"/>
        <s v="37373572690W"/>
        <s v="37373478600W"/>
        <s v="37379006272W"/>
        <s v="37381004493W"/>
        <s v="037381018823"/>
        <s v="37382151115W"/>
        <s v="37386816815W"/>
        <s v="037387022782"/>
        <s v="037387235710"/>
        <s v="037387209165"/>
        <s v="37403654545W"/>
        <s v="37404649887W"/>
        <s v="37404839864W"/>
        <s v="37404882778W"/>
        <s v="37405676819W"/>
        <s v="37407322074W"/>
        <s v="37417820987W"/>
        <s v="37350645643W"/>
        <s v="37368047645W"/>
        <s v="37368678307W"/>
        <s v="37368718137W"/>
        <s v="37368643302W"/>
        <s v="037376378731"/>
        <s v="037376360356"/>
        <s v="37381382458W"/>
        <s v="037384927013"/>
        <s v="37387123172W"/>
        <s v="37391705551W"/>
        <s v="037391843811"/>
        <s v="37393698229W"/>
        <s v="37393687381W"/>
        <s v="37393699560W"/>
        <s v="037416681520"/>
        <s v="036728169642"/>
        <s v="036728484483"/>
        <s v="036728232953"/>
        <s v="036728592841"/>
        <s v="036728408247"/>
        <s v="036729928884"/>
        <s v="036749221824"/>
        <s v="036753502483"/>
        <s v="036763874432"/>
        <s v="036763887508"/>
        <s v="036786487506"/>
        <s v="036795247473"/>
        <s v="036795424025"/>
        <s v="036801346903"/>
        <s v="036806943231"/>
        <s v="036806866472"/>
        <s v="036815078206"/>
        <s v="036815113077"/>
        <s v="036815894037"/>
        <s v="036840255281"/>
        <s v="036840651959"/>
        <s v="036842563541"/>
        <s v="036860824259"/>
        <s v="036852558945"/>
        <s v="036870876603"/>
        <s v="036870904728"/>
        <s v="036900662781"/>
        <s v="036913419983"/>
        <s v="037266887429"/>
        <s v="037266893505"/>
        <s v="037272708308"/>
        <s v="037293605796"/>
        <s v="037324376988"/>
        <s v="037376180239"/>
        <s v="037414665988"/>
        <s v="036920411438"/>
        <s v="037359958752"/>
        <s v="37927825198W"/>
        <s v="37369875408W"/>
        <s v="37371105873W"/>
        <s v="37373776804W"/>
        <s v="37376276444W"/>
        <s v="36852820462W"/>
        <s v="036980795386"/>
        <s v="37098825785W"/>
        <s v="37098866834W"/>
        <s v="37100801972W"/>
        <s v="37111248172W"/>
        <s v="037152340893"/>
        <s v="037152398841"/>
        <s v="037152403269"/>
        <s v="37154186352W"/>
        <s v="37164560369W"/>
        <s v="37374587842W"/>
        <s v="37374597227W"/>
        <s v="37373546018W"/>
        <s v="37374546423W"/>
        <s v="037384332031"/>
        <s v="037384371696"/>
        <s v="37406740477W"/>
        <s v="37404444533W"/>
        <s v="037410461382"/>
        <s v="37412755611W"/>
        <s v="37422375524W"/>
        <s v="37425081255W"/>
        <s v="37424994861W"/>
        <s v="37425011637W"/>
        <s v="37425026739W"/>
        <s v="37425028539W"/>
        <s v="37425074729W"/>
        <s v="37425019620W"/>
        <s v="37177657108W"/>
        <s v="037180649958"/>
        <s v="37189685877W"/>
        <s v="37233371074W"/>
        <s v="37258978643W"/>
        <s v="37279393688W"/>
        <s v="37291129152W"/>
        <s v="37307623569W"/>
        <s v="37318130206W"/>
        <s v="036885175754"/>
        <s v="036885061063"/>
        <s v="37366578550W"/>
        <s v="037407689478"/>
        <s v="037407747705"/>
        <s v="037412825089"/>
        <s v="37424082893W"/>
        <s v="37276027335W"/>
        <s v="37373571550W"/>
        <s v="37386013158W"/>
        <s v="37386024246W"/>
        <s v="37401681367W"/>
        <s v="37401708286W"/>
        <s v="37401730236W"/>
        <s v="37401745252W"/>
        <s v="37406412804W"/>
        <s v="37406409181W"/>
        <s v="37406617540W"/>
        <s v="036726922288"/>
        <s v="36923828040W"/>
        <s v="37142704280W"/>
        <s v="37370846993W"/>
        <s v="37385231948W"/>
        <s v="37387194322W"/>
        <s v="37393043926W"/>
        <s v="37392990480W"/>
        <s v="37397066851W"/>
        <s v="37414292355W"/>
        <s v="37418173206W"/>
        <s v="37418176139W"/>
        <s v="37418321475W"/>
        <s v="37418313258W"/>
        <s v="037372828770"/>
        <s v="037373624692"/>
        <s v="037373722224"/>
        <s v="037373843964"/>
        <s v="037374011890"/>
        <s v="037384626836"/>
        <s v="037384724668"/>
        <s v="037384853290"/>
        <s v="037385061693"/>
        <s v="037394235199"/>
        <s v="037402344080"/>
        <s v="037404687640"/>
        <s v="037405150730"/>
        <s v="037405168941"/>
        <s v="037407195235"/>
        <s v="037418095927"/>
        <s v="037418150345"/>
        <s v="037418332064"/>
        <s v="037418396003"/>
        <s v="037424661613"/>
        <s v="36863080774W"/>
        <s v="36946245599W"/>
        <s v="37151325194W"/>
        <s v="36913919860W"/>
        <s v="36913888318W"/>
        <s v="36913907117W"/>
        <s v="36956321192W"/>
        <s v="36956343887W"/>
        <s v="36956357022W"/>
        <s v="37315775394W"/>
        <s v="37350312264W"/>
        <s v="37367347015W"/>
        <s v="37367638901W"/>
        <s v="37367645109W"/>
        <s v="37367666667W"/>
        <s v="037375430680"/>
        <s v="37370827392W"/>
        <s v="037248468912"/>
        <s v="037250611768"/>
        <s v="037250607422"/>
        <s v="037318759199"/>
        <s v="037318762383"/>
        <s v="037318774198"/>
        <s v="37382639116W"/>
        <s v="37382688733W"/>
        <s v="37382730768W"/>
        <s v="37382778958W"/>
        <s v="37632250982W"/>
        <s v="37632264045W"/>
        <s v="38059139568W"/>
        <s v="036719754202"/>
        <s v="37314736831W"/>
        <s v="37362383806W"/>
        <s v="37378989889W"/>
        <s v="37378991248W"/>
        <s v="037386906514"/>
        <s v="037386947959"/>
        <s v="037386927961"/>
        <s v="037386946293"/>
        <s v="37390735496W"/>
        <s v="037393638256"/>
        <s v="37394561952W"/>
        <s v="37404151738W"/>
        <s v="037416159539"/>
        <s v="037416198895"/>
        <s v="037416210150"/>
        <s v="036740362546"/>
        <s v="036741674019"/>
        <s v="036742444892"/>
        <s v="036808724320"/>
        <s v="36818778515W"/>
        <s v="36848284802W"/>
        <s v="36848473660W"/>
        <s v="36865082075W"/>
        <s v="36876359917W"/>
        <s v="36874443929W"/>
        <s v="36886504709W"/>
        <s v="036979209434"/>
        <s v="036979284066"/>
        <s v="036980919675"/>
        <s v="36986233934W"/>
        <s v="36986499998W"/>
        <s v="036994285141"/>
        <s v="36994882339W"/>
        <s v="36995639520W"/>
        <s v="036998510251"/>
        <s v="37000051707W"/>
        <s v="37007142060W"/>
        <s v="37014477647W"/>
        <s v="37015973236W"/>
        <s v="037017500491"/>
        <s v="037019359992"/>
        <s v="037056708251"/>
        <s v="037058028314"/>
        <s v="037058273195"/>
        <s v="37060014644W"/>
        <s v="37060651764W"/>
        <s v="37064415684W"/>
        <s v="37064172876W"/>
        <s v="37067897880W"/>
        <s v="37074313031W"/>
        <s v="37077203636W"/>
        <s v="37082560357W"/>
        <s v="37101574614W"/>
        <s v="37101599565W"/>
        <s v="37105092265W"/>
        <s v="37106616697W"/>
        <s v="37124658092W"/>
        <s v="37157698061W"/>
        <s v="37165598195W"/>
        <s v="37165930054W"/>
        <s v="37173670137W"/>
        <s v="37177499411W"/>
        <s v="37191773105W"/>
        <s v="37195853913W"/>
        <s v="37196536513W"/>
        <s v="37212392156W"/>
        <s v="37212286249W"/>
        <s v="37216670708W"/>
        <s v="37221765734W"/>
        <s v="37225314991W"/>
        <s v="37225524384W"/>
        <s v="37228416199W"/>
        <s v="37235608570W"/>
        <s v="37235965616W"/>
        <s v="37243963528W"/>
        <s v="37250225743W"/>
        <s v="37250531103W"/>
        <s v="37261039781W"/>
        <s v="37287656949W"/>
        <s v="37287890935W"/>
        <s v="37289972148W"/>
        <s v="037292698459"/>
        <s v="037292831502"/>
        <s v="037292930669"/>
        <s v="037314126346"/>
        <s v="037314270929"/>
        <s v="37325527847W"/>
        <s v="037325691041"/>
        <s v="037363243651"/>
        <s v="037372617038"/>
        <s v="037373687546"/>
        <s v="037375182547"/>
        <s v="37375251761W"/>
        <s v="37375475616W"/>
        <s v="37375640220W"/>
        <s v="037379375206"/>
        <s v="37382293332W"/>
        <s v="037382169307"/>
        <s v="37384203622W"/>
        <s v="37384208922W"/>
        <s v="37384694699W"/>
        <s v="37385530366W"/>
        <s v="037387256656"/>
        <s v="037387208904"/>
        <s v="37391996571W"/>
        <s v="037394378517"/>
        <s v="37396363104W"/>
        <s v="37396486952W"/>
        <s v="037396523744"/>
        <s v="037396502531"/>
        <s v="37400713059W"/>
        <s v="37403168407W"/>
        <s v="037403715500"/>
        <s v="37403925355W"/>
        <s v="37404124029W"/>
        <s v="37404140803W"/>
        <s v="037404302816"/>
        <s v="37407663556W"/>
        <s v="037411743497"/>
        <s v="37414115227W"/>
        <s v="37418145437W"/>
        <s v="37424391146W"/>
        <s v="37424971134W"/>
        <s v="37425397233W"/>
        <s v="37373163043W"/>
        <s v="37384972155W"/>
        <s v="37401495617W"/>
        <s v="37422217216W"/>
        <s v="37997376062W"/>
        <s v="37351524960W"/>
        <s v="37351516434W"/>
        <s v="37351541208W"/>
        <s v="37370181301W"/>
        <s v="37370215331W"/>
        <s v="37376261688W"/>
        <s v="37376342619W"/>
        <s v="037369687891"/>
        <s v="037371996791"/>
        <s v="037391342168"/>
        <s v="037407921942"/>
        <s v="037411394944"/>
        <s v="037415964569"/>
        <s v="37416697130W"/>
        <s v="37417235121W"/>
        <s v="37417235900W"/>
        <s v="37464887807W"/>
        <s v="37530512624W"/>
        <s v="37423985954W"/>
        <s v="37424015121W"/>
        <s v="37424028090W"/>
        <s v="37424079542W"/>
        <s v="37424092436W"/>
        <s v="37111362102W"/>
        <s v="37210574111W"/>
        <s v="37226767087W"/>
        <s v="37383469892W"/>
        <s v="037384651192"/>
        <s v="037384771136"/>
        <s v="037384808549"/>
        <s v="036691941200"/>
        <s v="036731379591"/>
        <s v="036731443005"/>
        <s v="036821080469"/>
        <s v="36881160525W"/>
        <s v="36883726863W"/>
        <s v="36895295083W"/>
        <s v="36910198533W"/>
        <s v="36910244039W"/>
        <s v="36935148054W"/>
        <s v="36935189298W"/>
        <s v="036937765775"/>
        <s v="36945492147W"/>
        <s v="036940611439"/>
        <s v="36945265843W"/>
        <s v="36945871898W"/>
        <s v="36951831634W"/>
        <s v="36955268706W"/>
        <s v="36959637537W"/>
        <s v="36960399864W"/>
        <s v="36960616095W"/>
        <s v="36968700367W"/>
        <s v="36967765033W"/>
        <s v="36971492890W"/>
        <s v="36974246880W"/>
        <s v="36975430339W"/>
        <s v="36979470474W"/>
        <s v="037372087220"/>
        <s v="037375300153"/>
        <s v="037375418056"/>
        <s v="37378657184W"/>
        <s v="37378679792W"/>
        <s v="37378687970W"/>
        <s v="037381585233"/>
        <s v="37381581792W"/>
        <s v="37382575183W"/>
        <s v="37383427778W"/>
        <s v="037385200796"/>
        <s v="037386261742"/>
        <s v="037404496519"/>
        <s v="037404524946"/>
        <s v="037404487920"/>
        <s v="37405885592W"/>
        <s v="37407923006W"/>
        <s v="37407930920W"/>
        <s v="37414631323W"/>
        <s v="37414950225W"/>
        <s v="37414962486W"/>
        <s v="37414998687W"/>
        <s v="37414920053W"/>
        <s v="37414935371W"/>
        <s v="37425433657W"/>
        <s v="37425435107W"/>
        <s v="37425656408W"/>
        <s v="37425663765W"/>
        <s v="37425675307W"/>
        <s v="38031613952W"/>
        <s v="37412310115W"/>
        <s v="37265131594W"/>
        <s v="37385085800W"/>
        <s v="37427375931W"/>
        <s v="37431681611W"/>
        <s v="37431667468W"/>
        <s v="37431675509W"/>
        <s v="37451069885W"/>
        <s v="037451684089"/>
        <s v="37451938907W"/>
        <s v="037360003285"/>
        <s v="037391200085"/>
        <s v="037393516844"/>
        <s v="37417581470W"/>
        <s v="037363553851"/>
        <s v="37384891800W"/>
        <s v="37418508028W"/>
        <s v="036768201974"/>
        <s v="036774888586"/>
        <s v="036774932517"/>
        <s v="036853800672"/>
        <s v="037162257594"/>
        <s v="37272232559W"/>
        <s v="037277613995"/>
        <s v="37369095479W"/>
        <s v="37411356487W"/>
        <s v="37302220335W"/>
        <s v="37359191086W"/>
        <s v="37359215844W"/>
        <s v="37359235704W"/>
        <s v="37383361468W"/>
        <s v="37383372479W"/>
        <s v="37369176785W"/>
        <s v="37371009193W"/>
        <s v="37371030251W"/>
        <s v="37383000580W"/>
        <s v="37397642357W"/>
        <s v="37397671104W"/>
        <s v="37397695430W"/>
        <s v="37397713177W"/>
        <s v="037397728019"/>
        <s v="37418161283W"/>
        <s v="37418144281W"/>
        <s v="37423670371W"/>
        <s v="37381981182W"/>
        <s v="37367996523W"/>
        <s v="37371093090W"/>
        <s v="037390734649"/>
        <s v="37395326091W"/>
        <s v="037403091810"/>
        <s v="037403066220"/>
        <s v="037403156171"/>
        <s v="037416669041"/>
        <s v="037416677193"/>
        <s v="37317220380W"/>
        <s v="37316480563W"/>
        <s v="37499671976W"/>
        <s v="37499693701W"/>
        <s v="37499695200W"/>
        <s v="37653294757W"/>
        <s v="37653355874W"/>
        <s v="37653370049W"/>
        <s v="37653378421W"/>
        <s v="037593198333"/>
        <s v="037593197547"/>
        <s v="037605720180"/>
        <s v="37615226457W"/>
        <s v="37615207024W"/>
        <s v="37635163618W"/>
        <s v="037351484986"/>
        <s v="37360367262W"/>
        <s v="37407171886W"/>
        <s v="036719354513"/>
        <s v="036734758230"/>
        <s v="036845783717"/>
        <s v="036923677809"/>
        <s v="37011878281W"/>
        <s v="37369892370W"/>
        <s v="037369504797"/>
        <s v="037369452548"/>
        <s v="37414772129W"/>
        <s v="37418203224W"/>
        <s v="37369916404W"/>
        <s v="37384322405W"/>
      </sharedItems>
    </cacheField>
    <cacheField name="交易参考号" numFmtId="0">
      <sharedItems count="16">
        <s v="广东省云浮市新兴县"/>
        <s v="广东省云浮市云城区"/>
        <s v="广东省云浮市郁南县"/>
        <s v="广东省云浮市罗定市"/>
        <s v="广东省茂名市信宜市"/>
        <s v="广东省深圳市宝安区"/>
        <s v="广东省肇庆市怀集县"/>
        <s v="广东省肇庆市端州区"/>
        <s v="广东省云浮市云安区"/>
        <s v="广东省韶关市仁化县"/>
        <s v="广东省佛山市南海区"/>
        <s v="广东省肇庆市封开县"/>
        <s v="广东省云浮市null"/>
        <s v="广东省云浮市市辖区"/>
        <s v="广东省肇庆市四会市"/>
        <s v="广东省佛山市顺德区"/>
      </sharedItems>
    </cacheField>
    <cacheField name="收货/安装地址" numFmtId="0">
      <sharedItems count="109">
        <s v="海尔"/>
        <s v="容声"/>
        <s v="美的 Midea"/>
        <s v="Lenovo"/>
        <s v="中燃宝"/>
        <s v="美的"/>
        <s v="Midea"/>
        <s v="格力牌"/>
        <s v="美的空调 Midea"/>
        <s v="美的空调Midea"/>
        <s v="TCL空调"/>
        <s v="格力"/>
        <s v="小天鹅"/>
        <s v="SKYWORTH"/>
        <s v="百得"/>
        <s v="星星"/>
        <s v="海信 Hisense"/>
        <s v="万家乐"/>
        <s v="海信"/>
        <s v="海尔Haier"/>
        <s v="格力空调"/>
        <s v="小天鹅洗衣机"/>
        <s v="万家乐热水器"/>
        <s v="Hisense电视"/>
        <s v="美的家用灶具"/>
        <s v="美的热水器"/>
        <s v="美的 Midea空调"/>
        <s v="小天鹅空调"/>
        <s v="美的洗衣机"/>
        <s v="Midea热水器"/>
        <s v="INSE樱雪"/>
        <s v="樱雪 INSE"/>
        <s v="法迪欧"/>
        <s v="康宝"/>
        <s v="美的冰箱"/>
        <s v="万和"/>
        <s v="TCL"/>
        <s v="海信冰箱"/>
        <s v="长虹"/>
        <s v="华帝"/>
        <s v="海尔 Haier"/>
        <s v="创维电视"/>
        <s v="科龙"/>
        <s v="康佳 KONKA"/>
        <s v="樱雪"/>
        <s v="SKYWORTH&amp;PPTV"/>
        <s v="三菱电机"/>
        <s v="松下"/>
        <s v="TCL "/>
        <s v="日立"/>
        <s v="晶弘"/>
        <s v="飞利浦"/>
        <s v="吉德"/>
        <s v="樱花"/>
        <s v="家丽雅"/>
        <s v="苏泊尔"/>
        <s v="帅邦"/>
        <s v="百得 BEST"/>
        <s v="BEST 百得"/>
        <s v="沁园"/>
        <s v="DAIKIN"/>
        <s v="海尔洗衣机"/>
        <s v="创维"/>
        <s v="Panasonic"/>
        <s v="富的"/>
        <s v="奥铂特"/>
        <s v="威力"/>
        <s v="homa"/>
        <s v="格兰仕"/>
        <s v="华为"/>
        <s v="海尔空气能热水器"/>
        <s v="美的空调"/>
        <s v="西门子"/>
        <s v="SIEMENS"/>
        <s v="创维液晶电视"/>
        <s v="万家乐消毒柜"/>
        <s v="万家乐燃气灶"/>
        <s v="格力晶弘三门冰箱"/>
        <s v="方太 FOTILE"/>
        <s v="FOTILE 方太"/>
        <s v="方太"/>
        <s v="美的空调京绽"/>
        <s v="Hisense"/>
        <s v="TCL电视"/>
        <s v="松下洗衣机"/>
        <s v="海信Hisense"/>
        <s v="长虹 CHANGHONG"/>
        <s v="格力牌空调"/>
        <s v="万家乐吸油烟机"/>
        <s v="华为电视"/>
        <s v="海信电视"/>
        <s v="万家乐灶具"/>
        <s v="晶弘冰箱"/>
        <s v="容声冰箱"/>
        <s v="海信洗衣机"/>
        <s v="万家乐油烟机"/>
        <s v="海尔冰箱"/>
        <s v="海尔热水器"/>
        <s v="Hisense海信电视"/>
        <s v="海信空调"/>
        <s v="Panasonic松下空调"/>
        <s v="海信 Hisense电视"/>
        <s v="小米"/>
        <s v="米家"/>
        <s v="HUAWEI"/>
        <s v="松下空调"/>
        <s v="三菱重工海尔"/>
        <s v="奥马"/>
        <s v="HONOR"/>
      </sharedItems>
    </cacheField>
    <cacheField name="品牌名称" numFmtId="0">
      <sharedItems count="554">
        <s v="06921081595794"/>
        <s v="06940970988721"/>
        <s v="06938187310640"/>
        <s v="06942292126096"/>
        <s v="06976077310011"/>
        <s v="06976077310301"/>
        <s v="06976077310226"/>
        <s v="06976077310158"/>
        <s v="06976077310318"/>
        <s v="06976077310288"/>
        <s v="6971984036795"/>
        <s v="06945878341814"/>
        <s v="06941783841425"/>
        <s v="06938187310701"/>
        <s v="06938187311333"/>
        <s v="06931084344671"/>
        <s v="06938187345789"/>
        <s v="06941783833598"/>
        <s v="06941783830818"/>
        <s v="06923615578136"/>
        <s v="06923615565952"/>
        <s v="06941783804826"/>
        <s v="06941783804857"/>
        <s v="06938187393575"/>
        <s v="06941783803614"/>
        <s v="06941783833628"/>
        <s v="06953843851077"/>
        <s v="06923615587039"/>
        <s v="06919538043394"/>
        <s v="06921081500071"/>
        <s v="06953843811705"/>
        <s v="06953207917562"/>
        <s v="06901570098975"/>
        <s v="06901570002675"/>
        <s v="6932063832929"/>
        <s v="06952229309201"/>
        <s v="06942351497723"/>
        <s v="06901570001371"/>
        <s v="06970526629945"/>
        <s v="06941467328198"/>
        <s v="06940970989612"/>
        <s v="06942351496474"/>
        <s v="06972848674658"/>
        <s v="06941467332751"/>
        <s v="06942351496375"/>
        <s v="06940970988523"/>
        <s v="06901101817426"/>
        <s v="06923615576965"/>
        <s v="06936286927684"/>
        <s v="06901570002033"/>
        <s v="06901570098814"/>
        <s v="06901018057953"/>
        <s v="06923615575265"/>
        <s v="06923615571380"/>
        <s v="6975188286918"/>
        <s v="06904881163264"/>
        <s v="6975188 284099"/>
        <s v="06939962590196"/>
        <s v="06939962593517"/>
        <s v="06975188284099"/>
        <s v="06938187311517"/>
        <s v="06953843851084"/>
        <s v="06972848671565"/>
        <s v="06945878350533"/>
        <s v="06939962596662"/>
        <s v="06938187312545"/>
        <s v="06925343651839"/>
        <s v="06925343652348"/>
        <s v="06925343671059"/>
        <s v="06925343663924"/>
        <s v="06925343681317"/>
        <s v="06925343670809"/>
        <s v="06925343652089"/>
        <s v="06925343663795"/>
        <s v="06971922786911"/>
        <s v="06925343663245"/>
        <s v="06925343652379"/>
        <s v="06941783841432"/>
        <s v="06953843811637"/>
        <s v="06901570098173"/>
        <s v="06945878347441"/>
        <s v="06938187311524"/>
        <s v="06901570000756"/>
        <s v="6941783833598"/>
        <s v="06941783819646"/>
        <s v="06925343651990"/>
        <s v="06925343663559"/>
        <s v="06941783841364"/>
        <s v="06940970989452"/>
        <s v="06904881221322"/>
        <s v="6902317112763"/>
        <s v="6938187310664"/>
        <s v="6901570000053"/>
        <s v="06901570001319"/>
        <s v="06921081592557"/>
        <s v="06936286930097"/>
        <s v="06947618530540"/>
        <s v="06975188287076"/>
        <s v="06938187310718"/>
        <s v="06901018061196"/>
        <s v="06901018088179"/>
        <s v="06901018082900"/>
        <s v="06921732840839"/>
        <s v="06921081596104"/>
        <s v="06926597740614"/>
        <s v="06938187311593"/>
        <s v="06921727039989"/>
        <s v="6975188287700"/>
        <s v="6901570099378"/>
        <s v="6942718448528"/>
        <s v="06940970989407"/>
        <s v="06975188287694"/>
        <s v="06938187310664"/>
        <s v="06970526628788"/>
        <s v="6926130561782"/>
        <s v="06904881156495"/>
        <s v="06975188283443"/>
        <s v="6940970989452"/>
        <s v="06941783805991"/>
        <s v="06940970990755"/>
        <s v="06901570000053"/>
        <s v="06901018090837"/>
        <s v="06919538043639"/>
        <s v="06936286928179"/>
        <s v="06941783800279"/>
        <s v="06939962557304"/>
        <s v="06939962587066"/>
        <s v="06922122942867"/>
        <s v="06972848679332"/>
        <s v="06901018084935"/>
        <s v="06921081502167"/>
        <s v="06901570002927"/>
        <s v="06901018092015"/>
        <s v="06970062401722"/>
        <s v="06932063869215"/>
        <s v="06938187380339"/>
        <s v="6901570002873"/>
        <s v="4W5274GO75774"/>
        <s v="06941783830825"/>
        <s v="06901570002811"/>
        <s v="06975188286369"/>
        <s v="06939962571416"/>
        <s v="06919538042649"/>
        <s v="06940971145383"/>
        <s v="06938187381190"/>
        <s v="6921611570192"/>
        <s v="6925343652393"/>
        <s v="6941783817369"/>
        <s v="6921081592557"/>
        <s v="6940970989728"/>
        <s v="6975188283870"/>
        <s v="6904881221339"/>
        <s v="6936286928902"/>
        <s v="6904881164643"/>
        <s v="6904881221322"/>
        <s v="6919538037836"/>
        <s v="6970526628856"/>
        <s v="06938187345970"/>
        <s v="06940970986901"/>
        <s v="06942718476279"/>
        <s v="06904881220547"/>
        <s v="06921611570543"/>
        <s v="06942718476033"/>
        <s v="06904881163974"/>
        <s v="06938187345765"/>
        <s v="06975188283870"/>
        <s v="06921732843007"/>
        <s v="06901570097367"/>
        <s v="06947618532551"/>
        <s v="06919538037836"/>
        <s v="06901018086380"/>
        <s v="06921732842192"/>
        <s v="06938187345994"/>
        <s v="06904881322395"/>
        <s v="06904881164643"/>
        <s v="06904881162441"/>
        <s v="6939021119986"/>
        <s v="6938317393574"/>
        <s v="6939021119979"/>
        <s v="06924898155670"/>
        <s v="06921732843106"/>
        <s v="06904881321503"/>
        <s v="06901018090257"/>
        <s v="06920709121742"/>
        <s v="06901018055621"/>
        <s v="06901018093098"/>
        <s v="06953116304767"/>
        <s v="06975840908653"/>
        <s v="06938187372488"/>
        <s v="06924898158589"/>
        <s v="06930265339406"/>
        <s v="06926130561126"/>
        <s v="06925995370881"/>
        <s v="06938187373225"/>
        <s v="06939021119740"/>
        <s v="6926778773455"/>
        <s v="06947618530632"/>
        <s v="06926778719651"/>
        <s v="06904881322258"/>
        <s v="06941783814337"/>
        <s v="06904881321688"/>
        <s v="06973824151743"/>
        <s v="06904881155573"/>
        <s v="06950609408414"/>
        <s v="06941783831594"/>
        <s v="06941783831600"/>
        <s v="06938187370644"/>
        <s v="06941783801337"/>
        <s v="06941783800248"/>
        <s v="06923615565969"/>
        <s v="06923615592712"/>
        <s v="06901570002583"/>
        <s v="06972848674047"/>
        <s v="06940970987403"/>
        <s v="06942351496443"/>
        <s v="06940970989193"/>
        <s v="06942351497037"/>
        <s v="06938187372440"/>
        <s v="06977928160106"/>
        <s v="6977928160915"/>
        <s v="06924898157025"/>
        <s v="06919538043509"/>
        <s v="06924898157179"/>
        <s v="06901018092473"/>
        <s v="06953207920647"/>
        <s v="06953207919771"/>
        <s v="06953207919405"/>
        <s v="06921732841706"/>
        <s v="06953207921446"/>
        <s v="06941783805977"/>
        <s v="06953207920579"/>
        <s v="06924898151405"/>
        <s v="06938187310633"/>
        <s v="06953207919665"/>
        <s v="06953207919870"/>
        <s v="06921081593448"/>
        <s v="06952799415258"/>
        <s v="6955867611606"/>
        <s v="06921081508534"/>
        <s v="06939962578200"/>
        <s v="06901018088506"/>
        <s v="06938187310442"/>
        <s v="06921081502976"/>
        <s v="06919538043424"/>
        <s v="06931725903960"/>
        <s v="06924898153232"/>
        <s v="06938187311432"/>
        <s v="06941467327603"/>
        <s v="06921081599280"/>
        <s v="06901018088629"/>
        <s v="06938187310367"/>
        <s v="06940970988844"/>
        <s v="06941783819653"/>
        <s v="06923615585479"/>
        <s v="06953116306082"/>
        <s v="06941783803607"/>
        <s v="06902317420578"/>
        <s v="06921611570031"/>
        <s v="06941714063308"/>
        <s v="06940970809842"/>
        <s v="06977846330049"/>
        <s v="06941286609935"/>
        <s v="06938187371382"/>
        <s v="06936286927226"/>
        <s v="06936274408867"/>
        <s v="06924898157100"/>
        <s v="06932063871348"/>
        <s v="06940970986628"/>
        <s v="4X55040000116"/>
        <s v="6938187312187"/>
        <s v="06938187372716"/>
        <s v="06975188284952"/>
        <s v="06939962595320"/>
        <s v="06939962590318"/>
        <s v="06945878347762"/>
        <s v="06936286926113"/>
        <s v="06975188285324"/>
        <s v="6904881220998"/>
        <s v="06970526629983"/>
        <s v="6921732864712"/>
        <s v="06938187310756"/>
        <s v="6924898148399"/>
        <s v="06922122913195"/>
        <s v="06972848673972"/>
        <s v="06975188285294"/>
        <s v="06940970987113"/>
        <s v="06904881321893"/>
        <s v="06938187380377"/>
        <s v="06955846517318"/>
        <s v="06901570097947"/>
        <s v="06901018079368"/>
        <s v="06940970986666"/>
        <s v="06972848678137"/>
        <s v="06975188282798"/>
        <s v="06938187346281"/>
        <s v="06941783804024"/>
        <s v="06941783814153"/>
        <s v="06922122913232"/>
        <s v="06947618530304"/>
        <s v="06938187310435"/>
        <s v="06919538043837"/>
        <s v="06938187343860"/>
        <s v="06939962585680"/>
        <s v="06975188284365"/>
        <s v="06936286927110"/>
        <s v="06919538043493"/>
        <s v="06938187372655"/>
        <s v="06938187372693"/>
        <s v="06919538037829"/>
        <s v="06904881156099"/>
        <s v="06975188283863"/>
        <s v="6938187370644"/>
        <s v="6938187310435"/>
        <s v="6938187310428"/>
        <s v="6975188284099"/>
        <s v="6945878341166"/>
        <s v="6938187372716"/>
        <s v="6938187311517"/>
        <s v="6953843870269"/>
        <s v="6975188285331"/>
        <s v="6975188284952"/>
        <s v="6953843870580"/>
        <s v="6975188285362"/>
        <s v="6975188285324"/>
        <s v="6975188284532"/>
        <s v="6975188286628"/>
        <s v="06938187370897"/>
        <s v="06975188284594"/>
        <s v="06939962582221"/>
        <s v="06939962595481"/>
        <s v="06942103113666"/>
        <s v="06942103129117"/>
        <s v="06942103121913"/>
        <s v="06942103116933"/>
        <s v="6941467332591"/>
        <s v="06904881159809"/>
        <s v="06941783818854"/>
        <s v="06953116306334"/>
        <s v="06941467354883"/>
        <s v="06941783807636"/>
        <s v="06941783807513"/>
        <s v="06936286932114"/>
        <s v="06921081592076"/>
        <s v="06923615581303"/>
        <s v="06932063810927"/>
        <s v="06904881322388"/>
        <s v="06924898155595"/>
        <s v="06936274409406"/>
        <s v="06941783807506"/>
        <s v="06922122968188"/>
        <s v="06922122937375"/>
        <s v="06970526628917"/>
        <s v="06904881220943"/>
        <s v="6945382728101"/>
        <s v="6945249137572"/>
        <s v="06938187346380"/>
        <s v="06919538044216"/>
        <s v="6936883600119"/>
        <s v="06904881221261"/>
        <s v="6942718447354"/>
        <s v="06902317417516"/>
        <s v="06902317420943"/>
        <s v="06904881220400"/>
        <s v="06902317421063"/>
        <s v="06942718478365"/>
        <s v="06902317421735"/>
        <s v="06947618560318"/>
        <s v="06953843870269"/>
        <s v="06936286926236"/>
        <s v="06941286609737"/>
        <s v="06919538043899"/>
        <s v="06939962594736"/>
        <s v="06936286931377"/>
        <s v="06936286927677"/>
        <s v="06938187312392"/>
        <s v="06941286610504"/>
        <s v="06939962588506"/>
        <s v="06953843870153"/>
        <s v="06939962556048"/>
        <s v="06941286606880"/>
        <s v="06939962574073"/>
        <s v="6901570098753"/>
        <s v="06926597707037"/>
        <s v="06904881322555"/>
        <s v="6938187312378"/>
        <s v="6938187312392"/>
        <s v="06975188286635"/>
        <s v="06938187346144"/>
        <s v="06938187372822"/>
        <s v="06938187390468"/>
        <s v="06938187311296"/>
        <s v="06922922254375"/>
        <s v="06922922255488"/>
        <s v="06922922209337"/>
        <s v="06922922209573"/>
        <s v="06922922213600"/>
        <s v="06922922255372"/>
        <s v="6922922212023"/>
        <s v="06922922244321"/>
        <s v="06922922209344"/>
        <s v="06938317393574"/>
        <s v="6941783830818"/>
        <s v="06941783814412"/>
        <s v="06923615585714"/>
        <s v="06923615586711"/>
        <s v="6938187310633"/>
        <s v="6936286927110"/>
        <s v="6975188283863"/>
        <s v="6940970989575"/>
        <s v="6975188286406"/>
        <s v="6942351497174"/>
        <s v="6901018082900"/>
        <s v="6926130562185"/>
        <s v="6953207919719"/>
        <s v="6919538043790"/>
        <s v="6978207301043"/>
        <s v="06939962593708"/>
        <s v="06921732842185"/>
        <s v="06975188481351"/>
        <s v="06975188280206"/>
        <s v="06972848679349"/>
        <s v="06921732843168"/>
        <s v="6922122913188"/>
        <s v="06921732840853"/>
        <s v="06919538043400"/>
        <s v="06975188286406"/>
        <s v="06975188283450"/>
        <s v="06942351497686"/>
        <s v="06921081504079"/>
        <s v="06975188283467"/>
        <s v="06919538044377"/>
        <s v="06975188286918"/>
        <s v="06939962595443"/>
        <s v="06940970990380"/>
        <s v="06904881322333"/>
        <s v="06901018091582"/>
        <s v="06924898155663"/>
        <s v="06942351497129"/>
        <s v="06919538043547"/>
        <s v="06940970990731"/>
        <s v="06926130561782"/>
        <s v="06975188285003"/>
        <s v="06924898157957"/>
        <s v="06938187372594"/>
        <s v="06938187310350"/>
        <s v="06940971144744"/>
        <s v="06924898158114"/>
        <s v="06939962592732"/>
        <s v="06939962590332"/>
        <s v="06926130562185"/>
        <s v="06921732897147"/>
        <s v="06922122913188"/>
        <s v="06942351499680"/>
        <s v="06942351498843"/>
        <s v="06901101814968"/>
        <s v="06974805072910"/>
        <s v="6902317113722"/>
        <s v="06925343641786"/>
        <s v="06901570002552"/>
        <s v="06975188286628"/>
        <s v="06924898158343"/>
        <s v="06921732843120"/>
        <s v="06926130561836"/>
        <s v="06942103116926"/>
        <s v="06942103128578"/>
        <s v="06942103113659"/>
        <s v="06942103116896"/>
        <s v="06975188285010"/>
        <s v="6902317108766"/>
        <s v="6941783814153"/>
        <s v="6904881155573"/>
        <s v="6970526629860"/>
        <s v="6931725901188"/>
        <s v="6941783801122"/>
        <s v="6904881162694"/>
        <s v="6924898158312"/>
        <s v="6924898157049"/>
        <s v="6904881321510"/>
        <s v="06901570001203"/>
        <s v="06921727069108"/>
        <s v="06904881321510"/>
        <s v="06921081599013"/>
        <s v="06942103138423"/>
        <s v="06942103138416"/>
        <s v="06942351497570"/>
        <s v="06904881221544"/>
        <s v="06904881220318"/>
        <s v="06970526629549"/>
        <s v="06970526629402"/>
        <s v="06953116306495"/>
        <s v="06904881221254"/>
        <s v="06904881221537"/>
        <s v="06940970989735"/>
        <s v="06904881220998"/>
        <s v="06901101813527"/>
        <s v="06901570001364"/>
        <s v="06941783801122"/>
        <s v="06941467347458"/>
        <s v="06936883600140"/>
        <s v="06924898160612"/>
        <s v="06926597713564"/>
        <s v="06942351497921"/>
        <s v="06931725901188"/>
        <s v="06931725901195"/>
        <s v="06942351497396"/>
        <s v="06941783801115"/>
        <s v="06941783803140"/>
        <s v="06941783803133"/>
        <s v="06904881323118"/>
        <s v="06946087390198"/>
        <s v="06924898155090"/>
        <s v="06932063868980"/>
        <s v="06938187310732"/>
        <s v="06904881166104"/>
        <s v="06941286610719"/>
        <s v="06941948704770"/>
        <s v="06941948700475"/>
        <s v="06941948701861"/>
        <s v="6942103113666"/>
        <s v="6942103115332"/>
        <s v="6942103115882"/>
        <s v="06942103138362"/>
        <s v="06942103124907"/>
        <s v="06940971146540"/>
        <s v="06904881163578"/>
        <s v="06923615575920"/>
        <s v="06904881221797"/>
        <s v="06936883600157"/>
        <s v="06955867612047"/>
        <s v="06938317393734"/>
        <s v="06924712753112"/>
        <s v="06919538043356"/>
        <s v="6931725901195"/>
        <s v="06947618528127"/>
        <s v="06942718448511"/>
        <s v="06904881162809"/>
        <s v="06938187345772"/>
        <s v="06945249137572"/>
        <s v="06945249136100"/>
        <s v="06932738454180"/>
        <s v="06945249137169"/>
        <s v="06945249141517"/>
        <s v="06945382732818"/>
        <s v="06975188283733"/>
        <s v="06944646216613"/>
        <s v="06938187382371"/>
        <s v="6941812786598"/>
        <s v="6971408151936"/>
        <s v="6936286928056"/>
        <s v="06936274409222"/>
        <s v="06941812790359"/>
        <s v="06941812709443"/>
        <s v="06936520839766"/>
        <s v="06936520864300"/>
      </sharedItems>
    </cacheField>
  </cacheFields>
</pivotCacheDefinition>
</file>

<file path=xl/pivotCache/pivotCacheRecords1.xml><?xml version="1.0" encoding="utf-8"?>
<pivotCacheRecords xmlns="http://schemas.openxmlformats.org/spreadsheetml/2006/main" xmlns:r="http://schemas.openxmlformats.org/officeDocument/2006/relationships" count="947">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数据透视表1" cacheId="0" autoFormatId="1" applyNumberFormats="0" applyBorderFormats="0" applyFontFormats="0" applyPatternFormats="0" applyAlignmentFormats="0" applyWidthHeightFormats="1" dataCaption="值" useAutoFormatting="1" compact="0" compactData="0" gridDropZones="1" showDrill="0">
  <location ref="A3:D119" firstHeaderRow="1" firstDataRow="2" firstDataCol="1"/>
  <pivotFields count="52">
    <pivotField compact="0" showAll="0">
      <items count="948">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x="225"/>
        <item x="226"/>
        <item x="227"/>
        <item x="228"/>
        <item x="229"/>
        <item x="230"/>
        <item x="231"/>
        <item x="232"/>
        <item x="233"/>
        <item x="234"/>
        <item x="235"/>
        <item x="236"/>
        <item x="237"/>
        <item x="238"/>
        <item x="239"/>
        <item x="240"/>
        <item x="241"/>
        <item x="242"/>
        <item x="243"/>
        <item x="244"/>
        <item x="245"/>
        <item x="246"/>
        <item x="247"/>
        <item x="248"/>
        <item x="249"/>
        <item x="250"/>
        <item x="251"/>
        <item x="252"/>
        <item x="253"/>
        <item x="254"/>
        <item x="255"/>
        <item x="256"/>
        <item x="257"/>
        <item x="258"/>
        <item x="259"/>
        <item x="260"/>
        <item x="261"/>
        <item x="262"/>
        <item x="263"/>
        <item x="264"/>
        <item x="265"/>
        <item x="266"/>
        <item x="267"/>
        <item x="268"/>
        <item x="269"/>
        <item x="270"/>
        <item x="271"/>
        <item x="272"/>
        <item x="273"/>
        <item x="274"/>
        <item x="275"/>
        <item x="276"/>
        <item x="277"/>
        <item x="278"/>
        <item x="279"/>
        <item x="280"/>
        <item x="281"/>
        <item x="282"/>
        <item x="283"/>
        <item x="284"/>
        <item x="285"/>
        <item x="286"/>
        <item x="287"/>
        <item x="288"/>
        <item x="289"/>
        <item x="290"/>
        <item x="291"/>
        <item x="292"/>
        <item x="293"/>
        <item x="294"/>
        <item x="295"/>
        <item x="296"/>
        <item x="297"/>
        <item x="298"/>
        <item x="299"/>
        <item x="300"/>
        <item x="301"/>
        <item x="302"/>
        <item x="303"/>
        <item x="304"/>
        <item x="305"/>
        <item x="306"/>
        <item x="307"/>
        <item x="308"/>
        <item x="309"/>
        <item x="310"/>
        <item x="311"/>
        <item x="312"/>
        <item x="313"/>
        <item x="314"/>
        <item x="315"/>
        <item x="316"/>
        <item x="317"/>
        <item x="318"/>
        <item x="319"/>
        <item x="320"/>
        <item x="321"/>
        <item x="322"/>
        <item x="323"/>
        <item x="324"/>
        <item x="325"/>
        <item x="326"/>
        <item x="327"/>
        <item x="328"/>
        <item x="329"/>
        <item x="330"/>
        <item x="331"/>
        <item x="332"/>
        <item x="333"/>
        <item x="334"/>
        <item x="335"/>
        <item x="336"/>
        <item x="337"/>
        <item x="338"/>
        <item x="339"/>
        <item x="340"/>
        <item x="341"/>
        <item x="342"/>
        <item x="343"/>
        <item x="344"/>
        <item x="345"/>
        <item x="346"/>
        <item x="347"/>
        <item x="348"/>
        <item x="349"/>
        <item x="350"/>
        <item x="351"/>
        <item x="352"/>
        <item x="353"/>
        <item x="354"/>
        <item x="355"/>
        <item x="356"/>
        <item x="357"/>
        <item x="358"/>
        <item x="359"/>
        <item x="360"/>
        <item x="361"/>
        <item x="362"/>
        <item x="363"/>
        <item x="364"/>
        <item x="365"/>
        <item x="366"/>
        <item x="367"/>
        <item x="368"/>
        <item x="369"/>
        <item x="370"/>
        <item x="371"/>
        <item x="372"/>
        <item x="373"/>
        <item x="374"/>
        <item x="375"/>
        <item x="376"/>
        <item x="377"/>
        <item x="378"/>
        <item x="379"/>
        <item x="380"/>
        <item x="381"/>
        <item x="382"/>
        <item x="383"/>
        <item x="384"/>
        <item x="385"/>
        <item x="386"/>
        <item x="387"/>
        <item x="388"/>
        <item x="389"/>
        <item x="390"/>
        <item x="391"/>
        <item x="392"/>
        <item x="393"/>
        <item x="394"/>
        <item x="395"/>
        <item x="396"/>
        <item x="397"/>
        <item x="398"/>
        <item x="399"/>
        <item x="400"/>
        <item x="401"/>
        <item x="402"/>
        <item x="403"/>
        <item x="404"/>
        <item x="405"/>
        <item x="406"/>
        <item x="407"/>
        <item x="408"/>
        <item x="409"/>
        <item x="410"/>
        <item x="411"/>
        <item x="412"/>
        <item x="413"/>
        <item x="414"/>
        <item x="415"/>
        <item x="416"/>
        <item x="417"/>
        <item x="418"/>
        <item x="419"/>
        <item x="420"/>
        <item x="421"/>
        <item x="422"/>
        <item x="423"/>
        <item x="424"/>
        <item x="425"/>
        <item x="426"/>
        <item x="427"/>
        <item x="428"/>
        <item x="429"/>
        <item x="430"/>
        <item x="431"/>
        <item x="432"/>
        <item x="433"/>
        <item x="434"/>
        <item x="435"/>
        <item x="436"/>
        <item x="437"/>
        <item x="438"/>
        <item x="439"/>
        <item x="440"/>
        <item x="441"/>
        <item x="442"/>
        <item x="443"/>
        <item x="444"/>
        <item x="445"/>
        <item x="446"/>
        <item x="447"/>
        <item x="448"/>
        <item x="449"/>
        <item x="450"/>
        <item x="451"/>
        <item x="452"/>
        <item x="453"/>
        <item x="454"/>
        <item x="455"/>
        <item x="456"/>
        <item x="457"/>
        <item x="458"/>
        <item x="459"/>
        <item x="460"/>
        <item x="461"/>
        <item x="462"/>
        <item x="463"/>
        <item x="464"/>
        <item x="465"/>
        <item x="466"/>
        <item x="467"/>
        <item x="468"/>
        <item x="469"/>
        <item x="470"/>
        <item x="471"/>
        <item x="472"/>
        <item x="473"/>
        <item x="474"/>
        <item x="475"/>
        <item x="476"/>
        <item x="477"/>
        <item x="478"/>
        <item x="479"/>
        <item x="480"/>
        <item x="481"/>
        <item x="482"/>
        <item x="483"/>
        <item x="484"/>
        <item x="485"/>
        <item x="486"/>
        <item x="487"/>
        <item x="488"/>
        <item x="489"/>
        <item x="490"/>
        <item x="491"/>
        <item x="492"/>
        <item x="493"/>
        <item x="494"/>
        <item x="495"/>
        <item x="496"/>
        <item x="497"/>
        <item x="498"/>
        <item x="499"/>
        <item x="500"/>
        <item x="501"/>
        <item x="502"/>
        <item x="503"/>
        <item x="504"/>
        <item x="505"/>
        <item x="506"/>
        <item x="507"/>
        <item x="508"/>
        <item x="509"/>
        <item x="510"/>
        <item x="511"/>
        <item x="512"/>
        <item x="513"/>
        <item x="514"/>
        <item x="515"/>
        <item x="516"/>
        <item x="517"/>
        <item x="518"/>
        <item x="519"/>
        <item x="520"/>
        <item x="521"/>
        <item x="522"/>
        <item x="523"/>
        <item x="524"/>
        <item x="525"/>
        <item x="526"/>
        <item x="527"/>
        <item x="528"/>
        <item x="529"/>
        <item x="530"/>
        <item x="531"/>
        <item x="532"/>
        <item x="533"/>
        <item x="534"/>
        <item x="535"/>
        <item x="536"/>
        <item x="537"/>
        <item x="538"/>
        <item x="539"/>
        <item x="540"/>
        <item x="541"/>
        <item x="542"/>
        <item x="543"/>
        <item x="544"/>
        <item x="545"/>
        <item x="546"/>
        <item x="547"/>
        <item x="548"/>
        <item x="549"/>
        <item x="550"/>
        <item x="551"/>
        <item x="552"/>
        <item x="553"/>
        <item x="554"/>
        <item x="555"/>
        <item x="556"/>
        <item x="557"/>
        <item x="558"/>
        <item x="559"/>
        <item x="560"/>
        <item x="561"/>
        <item x="562"/>
        <item x="563"/>
        <item x="564"/>
        <item x="565"/>
        <item x="566"/>
        <item x="567"/>
        <item x="568"/>
        <item x="569"/>
        <item x="570"/>
        <item x="571"/>
        <item x="572"/>
        <item x="573"/>
        <item x="574"/>
        <item x="575"/>
        <item x="576"/>
        <item x="577"/>
        <item x="578"/>
        <item x="579"/>
        <item x="580"/>
        <item x="581"/>
        <item x="582"/>
        <item x="583"/>
        <item x="584"/>
        <item x="585"/>
        <item x="586"/>
        <item x="587"/>
        <item x="588"/>
        <item x="589"/>
        <item x="590"/>
        <item x="591"/>
        <item x="592"/>
        <item x="593"/>
        <item x="594"/>
        <item x="595"/>
        <item x="596"/>
        <item x="597"/>
        <item x="598"/>
        <item x="599"/>
        <item x="600"/>
        <item x="601"/>
        <item x="602"/>
        <item x="603"/>
        <item x="604"/>
        <item x="605"/>
        <item x="606"/>
        <item x="607"/>
        <item x="608"/>
        <item x="609"/>
        <item x="610"/>
        <item x="611"/>
        <item x="612"/>
        <item x="613"/>
        <item x="614"/>
        <item x="615"/>
        <item x="616"/>
        <item x="617"/>
        <item x="618"/>
        <item x="619"/>
        <item x="620"/>
        <item x="621"/>
        <item x="622"/>
        <item x="623"/>
        <item x="624"/>
        <item x="625"/>
        <item x="626"/>
        <item x="627"/>
        <item x="628"/>
        <item x="629"/>
        <item x="630"/>
        <item x="631"/>
        <item x="632"/>
        <item x="633"/>
        <item x="634"/>
        <item x="635"/>
        <item x="636"/>
        <item x="637"/>
        <item x="638"/>
        <item x="639"/>
        <item x="640"/>
        <item x="641"/>
        <item x="642"/>
        <item x="643"/>
        <item x="644"/>
        <item x="645"/>
        <item x="646"/>
        <item x="647"/>
        <item x="648"/>
        <item x="649"/>
        <item x="650"/>
        <item x="651"/>
        <item x="652"/>
        <item x="653"/>
        <item x="654"/>
        <item x="655"/>
        <item x="656"/>
        <item x="657"/>
        <item x="658"/>
        <item x="659"/>
        <item x="660"/>
        <item x="661"/>
        <item x="662"/>
        <item x="663"/>
        <item x="664"/>
        <item x="665"/>
        <item x="666"/>
        <item x="667"/>
        <item x="668"/>
        <item x="669"/>
        <item x="670"/>
        <item x="671"/>
        <item x="672"/>
        <item x="673"/>
        <item x="674"/>
        <item x="675"/>
        <item x="676"/>
        <item x="677"/>
        <item x="678"/>
        <item x="679"/>
        <item x="680"/>
        <item x="681"/>
        <item x="682"/>
        <item x="683"/>
        <item x="684"/>
        <item x="685"/>
        <item x="686"/>
        <item x="687"/>
        <item x="688"/>
        <item x="689"/>
        <item x="690"/>
        <item x="691"/>
        <item x="692"/>
        <item x="693"/>
        <item x="694"/>
        <item x="695"/>
        <item x="696"/>
        <item x="697"/>
        <item x="698"/>
        <item x="699"/>
        <item x="700"/>
        <item x="701"/>
        <item x="702"/>
        <item x="703"/>
        <item x="704"/>
        <item x="705"/>
        <item x="706"/>
        <item x="707"/>
        <item x="708"/>
        <item x="709"/>
        <item x="710"/>
        <item x="711"/>
        <item x="712"/>
        <item x="713"/>
        <item x="714"/>
        <item x="715"/>
        <item x="716"/>
        <item x="717"/>
        <item x="718"/>
        <item x="719"/>
        <item x="720"/>
        <item x="721"/>
        <item x="722"/>
        <item x="723"/>
        <item x="724"/>
        <item x="725"/>
        <item x="726"/>
        <item x="727"/>
        <item x="728"/>
        <item x="729"/>
        <item x="730"/>
        <item x="731"/>
        <item x="732"/>
        <item x="733"/>
        <item x="734"/>
        <item x="735"/>
        <item x="736"/>
        <item x="737"/>
        <item x="738"/>
        <item x="739"/>
        <item x="740"/>
        <item x="741"/>
        <item x="742"/>
        <item x="743"/>
        <item x="744"/>
        <item x="745"/>
        <item x="746"/>
        <item x="747"/>
        <item x="748"/>
        <item x="749"/>
        <item x="750"/>
        <item x="751"/>
        <item x="752"/>
        <item x="753"/>
        <item x="754"/>
        <item x="755"/>
        <item x="756"/>
        <item x="757"/>
        <item x="758"/>
        <item x="759"/>
        <item x="760"/>
        <item x="761"/>
        <item x="762"/>
        <item x="763"/>
        <item x="764"/>
        <item x="765"/>
        <item x="766"/>
        <item x="767"/>
        <item x="768"/>
        <item x="769"/>
        <item x="770"/>
        <item x="771"/>
        <item x="772"/>
        <item x="773"/>
        <item x="774"/>
        <item x="775"/>
        <item x="776"/>
        <item x="777"/>
        <item x="778"/>
        <item x="779"/>
        <item x="780"/>
        <item x="781"/>
        <item x="782"/>
        <item x="783"/>
        <item x="784"/>
        <item x="785"/>
        <item x="786"/>
        <item x="787"/>
        <item x="788"/>
        <item x="789"/>
        <item x="790"/>
        <item x="791"/>
        <item x="792"/>
        <item x="793"/>
        <item x="794"/>
        <item x="795"/>
        <item x="796"/>
        <item x="797"/>
        <item x="798"/>
        <item x="799"/>
        <item x="800"/>
        <item x="801"/>
        <item x="802"/>
        <item x="803"/>
        <item x="804"/>
        <item x="805"/>
        <item x="806"/>
        <item x="807"/>
        <item x="808"/>
        <item x="809"/>
        <item x="810"/>
        <item x="811"/>
        <item x="812"/>
        <item x="813"/>
        <item x="814"/>
        <item x="815"/>
        <item x="816"/>
        <item x="817"/>
        <item x="818"/>
        <item x="819"/>
        <item x="820"/>
        <item x="821"/>
        <item x="822"/>
        <item x="823"/>
        <item x="824"/>
        <item x="825"/>
        <item x="826"/>
        <item x="827"/>
        <item x="828"/>
        <item x="829"/>
        <item x="830"/>
        <item x="831"/>
        <item x="832"/>
        <item x="833"/>
        <item x="834"/>
        <item x="835"/>
        <item x="836"/>
        <item x="837"/>
        <item x="838"/>
        <item x="839"/>
        <item x="840"/>
        <item x="841"/>
        <item x="842"/>
        <item x="843"/>
        <item x="844"/>
        <item x="845"/>
        <item x="846"/>
        <item x="847"/>
        <item x="848"/>
        <item x="849"/>
        <item x="850"/>
        <item x="851"/>
        <item x="852"/>
        <item x="853"/>
        <item x="854"/>
        <item x="855"/>
        <item x="856"/>
        <item x="857"/>
        <item x="858"/>
        <item x="859"/>
        <item x="860"/>
        <item x="861"/>
        <item x="862"/>
        <item x="863"/>
        <item x="864"/>
        <item x="865"/>
        <item x="866"/>
        <item x="867"/>
        <item x="868"/>
        <item x="869"/>
        <item x="870"/>
        <item x="871"/>
        <item x="872"/>
        <item x="873"/>
        <item x="874"/>
        <item x="875"/>
        <item x="876"/>
        <item x="877"/>
        <item x="878"/>
        <item x="879"/>
        <item x="880"/>
        <item x="881"/>
        <item x="882"/>
        <item x="883"/>
        <item x="884"/>
        <item x="885"/>
        <item x="886"/>
        <item x="887"/>
        <item x="888"/>
        <item x="889"/>
        <item x="890"/>
        <item x="891"/>
        <item x="892"/>
        <item x="893"/>
        <item x="894"/>
        <item x="895"/>
        <item x="896"/>
        <item x="897"/>
        <item x="898"/>
        <item x="899"/>
        <item x="900"/>
        <item x="901"/>
        <item x="902"/>
        <item x="903"/>
        <item x="904"/>
        <item x="905"/>
        <item x="906"/>
        <item x="907"/>
        <item x="908"/>
        <item x="909"/>
        <item x="910"/>
        <item x="911"/>
        <item x="912"/>
        <item x="913"/>
        <item x="914"/>
        <item x="915"/>
        <item x="916"/>
        <item x="917"/>
        <item x="918"/>
        <item x="919"/>
        <item x="920"/>
        <item x="921"/>
        <item x="922"/>
        <item x="923"/>
        <item x="924"/>
        <item x="925"/>
        <item x="926"/>
        <item x="927"/>
        <item x="928"/>
        <item x="929"/>
        <item x="930"/>
        <item x="931"/>
        <item x="932"/>
        <item x="933"/>
        <item x="934"/>
        <item x="935"/>
        <item x="936"/>
        <item x="937"/>
        <item x="938"/>
        <item x="939"/>
        <item x="940"/>
        <item x="941"/>
        <item x="942"/>
        <item x="943"/>
        <item x="944"/>
        <item x="945"/>
        <item x="946"/>
        <item t="default"/>
      </items>
    </pivotField>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axis="axisRow" compact="0" showAll="0">
      <items count="115">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t="default"/>
      </items>
    </pivotField>
    <pivotField compact="0" showAll="0"/>
    <pivotField compact="0" showAll="0"/>
    <pivotField compact="0" showAll="0"/>
    <pivotField compact="0" showAll="0"/>
    <pivotField compact="0" showAll="0"/>
    <pivotField dataField="1" compact="0" showAll="0">
      <items count="3">
        <item x="0"/>
        <item x="1"/>
        <item t="default"/>
      </items>
    </pivotField>
    <pivotField compact="0" showAll="0"/>
    <pivotField compact="0" showAll="0"/>
    <pivotField compact="0" showAll="0"/>
    <pivotField compact="0" showAll="0"/>
    <pivotField dataField="1" compact="0" showAll="0">
      <items count="312">
        <item x="152"/>
        <item x="217"/>
        <item x="297"/>
        <item x="148"/>
        <item x="309"/>
        <item x="298"/>
        <item x="224"/>
        <item x="199"/>
        <item x="87"/>
        <item x="90"/>
        <item x="256"/>
        <item x="11"/>
        <item x="40"/>
        <item x="231"/>
        <item x="62"/>
        <item x="31"/>
        <item x="188"/>
        <item x="194"/>
        <item x="128"/>
        <item x="183"/>
        <item x="191"/>
        <item x="41"/>
        <item x="48"/>
        <item x="131"/>
        <item x="268"/>
        <item x="103"/>
        <item x="83"/>
        <item x="138"/>
        <item x="28"/>
        <item x="35"/>
        <item x="213"/>
        <item x="230"/>
        <item x="294"/>
        <item x="116"/>
        <item x="81"/>
        <item x="184"/>
        <item x="104"/>
        <item x="206"/>
        <item x="310"/>
        <item x="77"/>
        <item x="151"/>
        <item x="106"/>
        <item x="274"/>
        <item x="210"/>
        <item x="96"/>
        <item x="147"/>
        <item x="99"/>
        <item x="272"/>
        <item x="175"/>
        <item x="4"/>
        <item x="135"/>
        <item x="89"/>
        <item x="6"/>
        <item x="196"/>
        <item x="47"/>
        <item x="137"/>
        <item x="84"/>
        <item x="55"/>
        <item x="200"/>
        <item x="245"/>
        <item x="109"/>
        <item x="75"/>
        <item x="37"/>
        <item x="209"/>
        <item x="32"/>
        <item x="119"/>
        <item x="167"/>
        <item x="193"/>
        <item x="307"/>
        <item x="207"/>
        <item x="296"/>
        <item x="10"/>
        <item x="185"/>
        <item x="63"/>
        <item x="270"/>
        <item x="165"/>
        <item x="129"/>
        <item x="36"/>
        <item x="34"/>
        <item x="202"/>
        <item x="273"/>
        <item x="72"/>
        <item x="225"/>
        <item x="124"/>
        <item x="5"/>
        <item x="263"/>
        <item x="164"/>
        <item x="82"/>
        <item x="71"/>
        <item x="160"/>
        <item x="280"/>
        <item x="57"/>
        <item x="113"/>
        <item x="255"/>
        <item x="38"/>
        <item x="248"/>
        <item x="85"/>
        <item x="115"/>
        <item x="9"/>
        <item x="7"/>
        <item x="143"/>
        <item x="73"/>
        <item x="168"/>
        <item x="95"/>
        <item x="190"/>
        <item x="221"/>
        <item x="74"/>
        <item x="161"/>
        <item x="58"/>
        <item x="88"/>
        <item x="8"/>
        <item x="16"/>
        <item x="203"/>
        <item x="246"/>
        <item x="80"/>
        <item x="30"/>
        <item x="134"/>
        <item x="29"/>
        <item x="97"/>
        <item x="150"/>
        <item x="271"/>
        <item x="195"/>
        <item x="15"/>
        <item x="2"/>
        <item x="277"/>
        <item x="169"/>
        <item x="258"/>
        <item x="282"/>
        <item x="64"/>
        <item x="52"/>
        <item x="192"/>
        <item x="120"/>
        <item x="146"/>
        <item x="123"/>
        <item x="18"/>
        <item x="51"/>
        <item x="130"/>
        <item x="54"/>
        <item x="98"/>
        <item x="156"/>
        <item x="285"/>
        <item x="56"/>
        <item x="250"/>
        <item x="43"/>
        <item x="264"/>
        <item x="60"/>
        <item x="102"/>
        <item x="50"/>
        <item x="14"/>
        <item x="79"/>
        <item x="182"/>
        <item x="247"/>
        <item x="39"/>
        <item x="125"/>
        <item x="61"/>
        <item x="67"/>
        <item x="44"/>
        <item x="122"/>
        <item x="252"/>
        <item x="244"/>
        <item x="23"/>
        <item x="121"/>
        <item x="290"/>
        <item x="13"/>
        <item x="170"/>
        <item x="118"/>
        <item x="201"/>
        <item x="69"/>
        <item x="226"/>
        <item x="91"/>
        <item x="17"/>
        <item x="126"/>
        <item x="173"/>
        <item x="189"/>
        <item x="208"/>
        <item x="227"/>
        <item x="136"/>
        <item x="178"/>
        <item x="68"/>
        <item x="141"/>
        <item x="163"/>
        <item x="27"/>
        <item x="174"/>
        <item x="281"/>
        <item x="176"/>
        <item x="181"/>
        <item x="112"/>
        <item x="21"/>
        <item x="299"/>
        <item x="266"/>
        <item x="260"/>
        <item x="269"/>
        <item x="154"/>
        <item x="22"/>
        <item x="78"/>
        <item x="287"/>
        <item x="33"/>
        <item x="265"/>
        <item x="86"/>
        <item x="301"/>
        <item x="94"/>
        <item x="140"/>
        <item x="300"/>
        <item x="197"/>
        <item x="259"/>
        <item x="105"/>
        <item x="288"/>
        <item x="0"/>
        <item x="243"/>
        <item x="76"/>
        <item x="45"/>
        <item x="240"/>
        <item x="157"/>
        <item x="93"/>
        <item x="254"/>
        <item x="19"/>
        <item x="108"/>
        <item x="211"/>
        <item x="172"/>
        <item x="70"/>
        <item x="180"/>
        <item x="212"/>
        <item x="25"/>
        <item x="162"/>
        <item x="66"/>
        <item x="292"/>
        <item x="42"/>
        <item x="283"/>
        <item x="251"/>
        <item x="220"/>
        <item x="1"/>
        <item x="59"/>
        <item x="257"/>
        <item x="117"/>
        <item x="235"/>
        <item x="3"/>
        <item x="286"/>
        <item x="236"/>
        <item x="239"/>
        <item x="133"/>
        <item x="92"/>
        <item x="249"/>
        <item x="261"/>
        <item x="291"/>
        <item x="232"/>
        <item x="132"/>
        <item x="234"/>
        <item x="293"/>
        <item x="204"/>
        <item x="222"/>
        <item x="215"/>
        <item x="149"/>
        <item x="238"/>
        <item x="214"/>
        <item x="223"/>
        <item x="303"/>
        <item x="177"/>
        <item x="65"/>
        <item x="284"/>
        <item x="127"/>
        <item x="237"/>
        <item x="219"/>
        <item x="145"/>
        <item x="187"/>
        <item x="111"/>
        <item x="216"/>
        <item x="267"/>
        <item x="159"/>
        <item x="186"/>
        <item x="233"/>
        <item x="46"/>
        <item x="166"/>
        <item x="262"/>
        <item x="158"/>
        <item x="305"/>
        <item x="107"/>
        <item x="24"/>
        <item x="100"/>
        <item x="155"/>
        <item x="26"/>
        <item x="110"/>
        <item x="12"/>
        <item x="144"/>
        <item x="275"/>
        <item x="308"/>
        <item x="139"/>
        <item x="198"/>
        <item x="289"/>
        <item x="101"/>
        <item x="241"/>
        <item x="53"/>
        <item x="153"/>
        <item x="179"/>
        <item x="20"/>
        <item x="49"/>
        <item x="171"/>
        <item x="218"/>
        <item x="205"/>
        <item x="306"/>
        <item x="242"/>
        <item x="302"/>
        <item x="114"/>
        <item x="278"/>
        <item x="253"/>
        <item x="229"/>
        <item x="295"/>
        <item x="276"/>
        <item x="228"/>
        <item x="304"/>
        <item x="279"/>
        <item x="142"/>
        <item t="default"/>
      </items>
    </pivotField>
    <pivotField dataField="1" compact="0" showAll="0">
      <items count="346">
        <item x="240"/>
        <item x="332"/>
        <item x="158"/>
        <item x="333"/>
        <item x="163"/>
        <item x="248"/>
        <item x="219"/>
        <item x="92"/>
        <item x="95"/>
        <item x="289"/>
        <item x="42"/>
        <item x="343"/>
        <item x="261"/>
        <item x="64"/>
        <item x="33"/>
        <item x="213"/>
        <item x="212"/>
        <item x="137"/>
        <item x="43"/>
        <item x="50"/>
        <item x="140"/>
        <item x="88"/>
        <item x="147"/>
        <item x="12"/>
        <item x="29"/>
        <item x="37"/>
        <item x="236"/>
        <item x="260"/>
        <item x="329"/>
        <item x="198"/>
        <item x="110"/>
        <item x="32"/>
        <item x="205"/>
        <item x="344"/>
        <item x="162"/>
        <item x="113"/>
        <item x="307"/>
        <item x="200"/>
        <item x="209"/>
        <item x="232"/>
        <item x="235"/>
        <item x="105"/>
        <item x="305"/>
        <item x="190"/>
        <item x="164"/>
        <item x="151"/>
        <item x="94"/>
        <item x="109"/>
        <item x="216"/>
        <item x="115"/>
        <item x="49"/>
        <item x="146"/>
        <item x="220"/>
        <item x="276"/>
        <item x="117"/>
        <item x="80"/>
        <item x="124"/>
        <item x="86"/>
        <item x="111"/>
        <item x="201"/>
        <item x="256"/>
        <item x="226"/>
        <item x="211"/>
        <item x="341"/>
        <item x="227"/>
        <item x="259"/>
        <item x="202"/>
        <item x="82"/>
        <item x="36"/>
        <item x="222"/>
        <item x="306"/>
        <item x="249"/>
        <item x="102"/>
        <item x="132"/>
        <item x="157"/>
        <item x="177"/>
        <item x="87"/>
        <item x="312"/>
        <item x="4"/>
        <item x="181"/>
        <item x="144"/>
        <item x="6"/>
        <item x="100"/>
        <item x="184"/>
        <item x="285"/>
        <item x="89"/>
        <item x="10"/>
        <item x="7"/>
        <item x="57"/>
        <item x="153"/>
        <item x="182"/>
        <item x="101"/>
        <item x="244"/>
        <item x="39"/>
        <item x="231"/>
        <item x="34"/>
        <item x="174"/>
        <item x="326"/>
        <item x="148"/>
        <item x="127"/>
        <item x="180"/>
        <item x="8"/>
        <item x="277"/>
        <item x="85"/>
        <item x="331"/>
        <item x="143"/>
        <item x="11"/>
        <item x="171"/>
        <item x="103"/>
        <item x="65"/>
        <item x="303"/>
        <item x="178"/>
        <item x="304"/>
        <item x="138"/>
        <item x="255"/>
        <item x="38"/>
        <item x="77"/>
        <item x="250"/>
        <item x="310"/>
        <item x="5"/>
        <item x="291"/>
        <item x="314"/>
        <item x="258"/>
        <item x="297"/>
        <item x="75"/>
        <item x="173"/>
        <item x="128"/>
        <item x="59"/>
        <item x="121"/>
        <item x="156"/>
        <item x="131"/>
        <item x="309"/>
        <item x="139"/>
        <item x="288"/>
        <item x="104"/>
        <item x="40"/>
        <item x="254"/>
        <item x="279"/>
        <item x="281"/>
        <item x="90"/>
        <item x="123"/>
        <item x="9"/>
        <item x="136"/>
        <item x="78"/>
        <item x="199"/>
        <item x="278"/>
        <item x="41"/>
        <item x="133"/>
        <item x="208"/>
        <item x="69"/>
        <item x="79"/>
        <item x="283"/>
        <item x="60"/>
        <item x="93"/>
        <item x="207"/>
        <item x="17"/>
        <item x="223"/>
        <item x="31"/>
        <item x="161"/>
        <item x="126"/>
        <item x="30"/>
        <item x="73"/>
        <item x="160"/>
        <item x="229"/>
        <item x="214"/>
        <item x="16"/>
        <item x="2"/>
        <item x="145"/>
        <item x="228"/>
        <item x="72"/>
        <item x="150"/>
        <item x="176"/>
        <item x="183"/>
        <item x="66"/>
        <item x="54"/>
        <item x="210"/>
        <item x="120"/>
        <item x="19"/>
        <item x="53"/>
        <item x="294"/>
        <item x="302"/>
        <item x="56"/>
        <item x="71"/>
        <item x="168"/>
        <item x="319"/>
        <item x="58"/>
        <item x="287"/>
        <item x="299"/>
        <item x="45"/>
        <item x="298"/>
        <item x="62"/>
        <item x="108"/>
        <item x="52"/>
        <item x="15"/>
        <item x="84"/>
        <item x="293"/>
        <item x="197"/>
        <item x="63"/>
        <item x="274"/>
        <item x="70"/>
        <item x="215"/>
        <item x="46"/>
        <item x="130"/>
        <item x="275"/>
        <item x="24"/>
        <item x="129"/>
        <item x="324"/>
        <item x="14"/>
        <item x="292"/>
        <item x="185"/>
        <item x="221"/>
        <item x="76"/>
        <item x="251"/>
        <item x="96"/>
        <item x="18"/>
        <item x="134"/>
        <item x="188"/>
        <item x="206"/>
        <item x="230"/>
        <item x="252"/>
        <item x="193"/>
        <item x="247"/>
        <item x="28"/>
        <item x="189"/>
        <item x="313"/>
        <item x="191"/>
        <item x="196"/>
        <item x="22"/>
        <item x="334"/>
        <item x="300"/>
        <item x="166"/>
        <item x="23"/>
        <item x="83"/>
        <item x="321"/>
        <item x="35"/>
        <item x="91"/>
        <item x="336"/>
        <item x="99"/>
        <item x="335"/>
        <item x="217"/>
        <item x="112"/>
        <item x="322"/>
        <item x="0"/>
        <item x="81"/>
        <item x="47"/>
        <item x="270"/>
        <item x="142"/>
        <item x="97"/>
        <item x="169"/>
        <item x="98"/>
        <item x="286"/>
        <item x="141"/>
        <item x="20"/>
        <item x="328"/>
        <item x="116"/>
        <item x="233"/>
        <item x="317"/>
        <item x="187"/>
        <item x="74"/>
        <item x="238"/>
        <item x="195"/>
        <item x="237"/>
        <item x="234"/>
        <item x="26"/>
        <item x="175"/>
        <item x="68"/>
        <item x="327"/>
        <item x="44"/>
        <item x="315"/>
        <item x="282"/>
        <item x="243"/>
        <item x="1"/>
        <item x="61"/>
        <item x="290"/>
        <item x="125"/>
        <item x="265"/>
        <item x="3"/>
        <item x="320"/>
        <item x="266"/>
        <item x="269"/>
        <item x="273"/>
        <item x="280"/>
        <item x="295"/>
        <item x="325"/>
        <item x="262"/>
        <item x="106"/>
        <item x="264"/>
        <item x="167"/>
        <item x="224"/>
        <item x="245"/>
        <item x="159"/>
        <item x="268"/>
        <item x="257"/>
        <item x="246"/>
        <item x="338"/>
        <item x="192"/>
        <item x="67"/>
        <item x="318"/>
        <item x="135"/>
        <item x="267"/>
        <item x="316"/>
        <item x="242"/>
        <item x="155"/>
        <item x="204"/>
        <item x="119"/>
        <item x="239"/>
        <item x="301"/>
        <item x="172"/>
        <item x="203"/>
        <item x="263"/>
        <item x="48"/>
        <item x="179"/>
        <item x="296"/>
        <item x="170"/>
        <item x="339"/>
        <item x="114"/>
        <item x="25"/>
        <item x="27"/>
        <item x="118"/>
        <item x="13"/>
        <item x="154"/>
        <item x="308"/>
        <item x="342"/>
        <item x="149"/>
        <item x="218"/>
        <item x="323"/>
        <item x="107"/>
        <item x="271"/>
        <item x="55"/>
        <item x="165"/>
        <item x="194"/>
        <item x="21"/>
        <item x="51"/>
        <item x="186"/>
        <item x="241"/>
        <item x="225"/>
        <item x="340"/>
        <item x="272"/>
        <item x="337"/>
        <item x="122"/>
        <item x="311"/>
        <item x="284"/>
        <item x="253"/>
        <item x="330"/>
        <item x="152"/>
        <item t="default"/>
      </items>
    </pivotField>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s>
  <rowFields count="1">
    <field x="11"/>
  </rowFields>
  <rowItems count="115">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i>
      <x v="42"/>
    </i>
    <i>
      <x v="43"/>
    </i>
    <i>
      <x v="44"/>
    </i>
    <i>
      <x v="45"/>
    </i>
    <i>
      <x v="46"/>
    </i>
    <i>
      <x v="47"/>
    </i>
    <i>
      <x v="48"/>
    </i>
    <i>
      <x v="49"/>
    </i>
    <i>
      <x v="50"/>
    </i>
    <i>
      <x v="51"/>
    </i>
    <i>
      <x v="52"/>
    </i>
    <i>
      <x v="53"/>
    </i>
    <i>
      <x v="54"/>
    </i>
    <i>
      <x v="55"/>
    </i>
    <i>
      <x v="56"/>
    </i>
    <i>
      <x v="57"/>
    </i>
    <i>
      <x v="58"/>
    </i>
    <i>
      <x v="59"/>
    </i>
    <i>
      <x v="60"/>
    </i>
    <i>
      <x v="61"/>
    </i>
    <i>
      <x v="62"/>
    </i>
    <i>
      <x v="63"/>
    </i>
    <i>
      <x v="64"/>
    </i>
    <i>
      <x v="65"/>
    </i>
    <i>
      <x v="66"/>
    </i>
    <i>
      <x v="67"/>
    </i>
    <i>
      <x v="68"/>
    </i>
    <i>
      <x v="69"/>
    </i>
    <i>
      <x v="70"/>
    </i>
    <i>
      <x v="71"/>
    </i>
    <i>
      <x v="72"/>
    </i>
    <i>
      <x v="73"/>
    </i>
    <i>
      <x v="74"/>
    </i>
    <i>
      <x v="75"/>
    </i>
    <i>
      <x v="76"/>
    </i>
    <i>
      <x v="77"/>
    </i>
    <i>
      <x v="78"/>
    </i>
    <i>
      <x v="79"/>
    </i>
    <i>
      <x v="80"/>
    </i>
    <i>
      <x v="81"/>
    </i>
    <i>
      <x v="82"/>
    </i>
    <i>
      <x v="83"/>
    </i>
    <i>
      <x v="84"/>
    </i>
    <i>
      <x v="85"/>
    </i>
    <i>
      <x v="86"/>
    </i>
    <i>
      <x v="87"/>
    </i>
    <i>
      <x v="88"/>
    </i>
    <i>
      <x v="89"/>
    </i>
    <i>
      <x v="90"/>
    </i>
    <i>
      <x v="91"/>
    </i>
    <i>
      <x v="92"/>
    </i>
    <i>
      <x v="93"/>
    </i>
    <i>
      <x v="94"/>
    </i>
    <i>
      <x v="95"/>
    </i>
    <i>
      <x v="96"/>
    </i>
    <i>
      <x v="97"/>
    </i>
    <i>
      <x v="98"/>
    </i>
    <i>
      <x v="99"/>
    </i>
    <i>
      <x v="100"/>
    </i>
    <i>
      <x v="101"/>
    </i>
    <i>
      <x v="102"/>
    </i>
    <i>
      <x v="103"/>
    </i>
    <i>
      <x v="104"/>
    </i>
    <i>
      <x v="105"/>
    </i>
    <i>
      <x v="106"/>
    </i>
    <i>
      <x v="107"/>
    </i>
    <i>
      <x v="108"/>
    </i>
    <i>
      <x v="109"/>
    </i>
    <i>
      <x v="110"/>
    </i>
    <i>
      <x v="111"/>
    </i>
    <i>
      <x v="112"/>
    </i>
    <i>
      <x v="113"/>
    </i>
    <i t="grand">
      <x/>
    </i>
  </rowItems>
  <colFields count="1">
    <field x="-2"/>
  </colFields>
  <colItems count="3">
    <i>
      <x/>
    </i>
    <i i="1">
      <x v="1"/>
    </i>
    <i i="2">
      <x v="2"/>
    </i>
  </colItems>
  <dataFields count="3">
    <dataField name="计数项:新家电数量" fld="17" subtotal="count" baseField="0" baseItem="0"/>
    <dataField name="求和项:参与申请补贴额的家电价格" fld="22" baseField="0" baseItem="0"/>
    <dataField name="求和项:财政补贴金额" fld="23" baseField="0" baseItem="0"/>
  </dataFields>
  <pivotTableStyleInfo showRowHeaders="1" showColHeaders="1" showLastColumn="1"/>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3:D118"/>
  <sheetViews>
    <sheetView topLeftCell="A2" workbookViewId="0">
      <selection activeCell="C11" sqref="C11"/>
    </sheetView>
  </sheetViews>
  <sheetFormatPr defaultColWidth="9" defaultRowHeight="13.5" outlineLevelCol="3"/>
  <cols>
    <col min="1" max="1" width="38.8666666666667"/>
    <col min="2" max="2" width="34.8666666666667"/>
    <col min="3" max="4" width="34.8666666666667" style="77"/>
  </cols>
  <sheetData>
    <row r="3" spans="1:4">
      <c r="A3" t="s">
        <v>0</v>
      </c>
      <c r="B3" t="s">
        <v>1</v>
      </c>
      <c r="C3" s="77" t="s">
        <v>2</v>
      </c>
      <c r="D3" s="77" t="s">
        <v>3</v>
      </c>
    </row>
    <row r="4" spans="1:4">
      <c r="A4" t="s">
        <v>4</v>
      </c>
      <c r="B4">
        <v>4</v>
      </c>
      <c r="C4" s="77">
        <v>16589</v>
      </c>
      <c r="D4" s="77">
        <v>3317.8</v>
      </c>
    </row>
    <row r="5" spans="1:4">
      <c r="A5" t="s">
        <v>5</v>
      </c>
      <c r="B5">
        <v>1</v>
      </c>
      <c r="C5" s="77">
        <v>1499</v>
      </c>
      <c r="D5" s="77">
        <v>299.8</v>
      </c>
    </row>
    <row r="6" spans="1:4">
      <c r="A6" t="s">
        <v>6</v>
      </c>
      <c r="B6">
        <v>8</v>
      </c>
      <c r="C6" s="77">
        <v>14973</v>
      </c>
      <c r="D6" s="77">
        <v>2661.7</v>
      </c>
    </row>
    <row r="7" spans="1:4">
      <c r="A7" t="s">
        <v>7</v>
      </c>
      <c r="B7">
        <v>2</v>
      </c>
      <c r="C7" s="77">
        <v>11124</v>
      </c>
      <c r="D7" s="77">
        <v>2224.8</v>
      </c>
    </row>
    <row r="8" spans="1:4">
      <c r="A8" t="s">
        <v>8</v>
      </c>
      <c r="B8">
        <v>1</v>
      </c>
      <c r="C8" s="77">
        <v>2899</v>
      </c>
      <c r="D8" s="77">
        <v>579.8</v>
      </c>
    </row>
    <row r="9" spans="1:4">
      <c r="A9" t="s">
        <v>9</v>
      </c>
      <c r="B9">
        <v>4</v>
      </c>
      <c r="C9" s="77">
        <v>16146</v>
      </c>
      <c r="D9" s="77">
        <v>3229.2</v>
      </c>
    </row>
    <row r="10" spans="1:4">
      <c r="A10" t="s">
        <v>10</v>
      </c>
      <c r="B10">
        <v>4</v>
      </c>
      <c r="C10" s="77">
        <v>12296</v>
      </c>
      <c r="D10" s="77">
        <v>2459.2</v>
      </c>
    </row>
    <row r="11" spans="1:4">
      <c r="A11" t="s">
        <v>11</v>
      </c>
      <c r="B11">
        <v>2</v>
      </c>
      <c r="C11" s="77">
        <v>12398</v>
      </c>
      <c r="D11" s="77">
        <v>2479.6</v>
      </c>
    </row>
    <row r="12" spans="1:4">
      <c r="A12" t="s">
        <v>12</v>
      </c>
      <c r="B12">
        <v>19</v>
      </c>
      <c r="C12" s="77">
        <v>70284</v>
      </c>
      <c r="D12" s="77">
        <v>14056.8</v>
      </c>
    </row>
    <row r="13" spans="1:4">
      <c r="A13" t="s">
        <v>13</v>
      </c>
      <c r="B13">
        <v>1</v>
      </c>
      <c r="C13" s="77">
        <v>1199</v>
      </c>
      <c r="D13" s="77">
        <v>179.85</v>
      </c>
    </row>
    <row r="14" spans="1:4">
      <c r="A14" t="s">
        <v>14</v>
      </c>
      <c r="B14">
        <v>3</v>
      </c>
      <c r="C14" s="77">
        <v>5773</v>
      </c>
      <c r="D14" s="77">
        <v>1154.6</v>
      </c>
    </row>
    <row r="15" spans="1:4">
      <c r="A15" t="s">
        <v>15</v>
      </c>
      <c r="B15">
        <v>23</v>
      </c>
      <c r="C15" s="77">
        <v>60725</v>
      </c>
      <c r="D15" s="77">
        <v>11694.05</v>
      </c>
    </row>
    <row r="16" spans="1:4">
      <c r="A16" t="s">
        <v>16</v>
      </c>
      <c r="B16">
        <v>4</v>
      </c>
      <c r="C16" s="77">
        <v>7596</v>
      </c>
      <c r="D16" s="77">
        <v>1304.35</v>
      </c>
    </row>
    <row r="17" spans="1:4">
      <c r="A17" t="s">
        <v>17</v>
      </c>
      <c r="B17">
        <v>12</v>
      </c>
      <c r="C17" s="77">
        <v>44700</v>
      </c>
      <c r="D17" s="77">
        <v>8940</v>
      </c>
    </row>
    <row r="18" spans="1:4">
      <c r="A18" t="s">
        <v>18</v>
      </c>
      <c r="B18">
        <v>14</v>
      </c>
      <c r="C18" s="77">
        <v>34884</v>
      </c>
      <c r="D18" s="77">
        <v>6876.95</v>
      </c>
    </row>
    <row r="19" spans="1:4">
      <c r="A19" t="s">
        <v>19</v>
      </c>
      <c r="B19">
        <v>1</v>
      </c>
      <c r="C19" s="77">
        <v>2599</v>
      </c>
      <c r="D19" s="77">
        <v>519.8</v>
      </c>
    </row>
    <row r="20" spans="1:4">
      <c r="A20" t="s">
        <v>20</v>
      </c>
      <c r="B20">
        <v>11</v>
      </c>
      <c r="C20" s="77">
        <v>43189</v>
      </c>
      <c r="D20" s="77">
        <v>7973</v>
      </c>
    </row>
    <row r="21" spans="1:4">
      <c r="A21" t="s">
        <v>21</v>
      </c>
      <c r="B21">
        <v>2</v>
      </c>
      <c r="C21" s="77">
        <v>3925</v>
      </c>
      <c r="D21" s="77">
        <v>785</v>
      </c>
    </row>
    <row r="22" spans="1:4">
      <c r="A22" t="s">
        <v>22</v>
      </c>
      <c r="B22">
        <v>6</v>
      </c>
      <c r="C22" s="77">
        <v>16682</v>
      </c>
      <c r="D22" s="77">
        <v>3336.4</v>
      </c>
    </row>
    <row r="23" spans="1:4">
      <c r="A23" t="s">
        <v>23</v>
      </c>
      <c r="B23">
        <v>1</v>
      </c>
      <c r="C23" s="77">
        <v>2250</v>
      </c>
      <c r="D23" s="77">
        <v>450</v>
      </c>
    </row>
    <row r="24" spans="1:4">
      <c r="A24" t="s">
        <v>24</v>
      </c>
      <c r="B24">
        <v>4</v>
      </c>
      <c r="C24" s="77">
        <v>10496</v>
      </c>
      <c r="D24" s="77">
        <v>2099.2</v>
      </c>
    </row>
    <row r="25" spans="1:4">
      <c r="A25" t="s">
        <v>25</v>
      </c>
      <c r="B25">
        <v>1</v>
      </c>
      <c r="C25" s="77">
        <v>2499</v>
      </c>
      <c r="D25" s="77">
        <v>499.8</v>
      </c>
    </row>
    <row r="26" spans="1:4">
      <c r="A26" t="s">
        <v>26</v>
      </c>
      <c r="B26">
        <v>1</v>
      </c>
      <c r="C26" s="77">
        <v>2599</v>
      </c>
      <c r="D26" s="77">
        <v>519.8</v>
      </c>
    </row>
    <row r="27" spans="1:4">
      <c r="A27" t="s">
        <v>27</v>
      </c>
      <c r="B27">
        <v>5</v>
      </c>
      <c r="C27" s="77">
        <v>12345</v>
      </c>
      <c r="D27" s="77">
        <v>2386.55</v>
      </c>
    </row>
    <row r="28" spans="1:4">
      <c r="A28" t="s">
        <v>28</v>
      </c>
      <c r="B28">
        <v>4</v>
      </c>
      <c r="C28" s="77">
        <v>10203</v>
      </c>
      <c r="D28" s="77">
        <v>1922.95</v>
      </c>
    </row>
    <row r="29" spans="1:4">
      <c r="A29" t="s">
        <v>29</v>
      </c>
      <c r="B29">
        <v>1</v>
      </c>
      <c r="C29" s="77">
        <v>1960</v>
      </c>
      <c r="D29" s="77">
        <v>294</v>
      </c>
    </row>
    <row r="30" spans="1:4">
      <c r="A30" t="s">
        <v>30</v>
      </c>
      <c r="B30">
        <v>21</v>
      </c>
      <c r="C30" s="77">
        <v>53387</v>
      </c>
      <c r="D30" s="77">
        <v>10189.95</v>
      </c>
    </row>
    <row r="31" spans="1:4">
      <c r="A31" t="s">
        <v>31</v>
      </c>
      <c r="B31">
        <v>1</v>
      </c>
      <c r="C31" s="77">
        <v>4100</v>
      </c>
      <c r="D31" s="77">
        <v>820</v>
      </c>
    </row>
    <row r="32" spans="1:4">
      <c r="A32" t="s">
        <v>32</v>
      </c>
      <c r="B32">
        <v>1</v>
      </c>
      <c r="C32" s="77">
        <v>3799</v>
      </c>
      <c r="D32" s="77">
        <v>759.8</v>
      </c>
    </row>
    <row r="33" spans="1:4">
      <c r="A33" t="s">
        <v>33</v>
      </c>
      <c r="B33">
        <v>1</v>
      </c>
      <c r="C33" s="77">
        <v>2099</v>
      </c>
      <c r="D33" s="77">
        <v>314.85</v>
      </c>
    </row>
    <row r="34" spans="1:4">
      <c r="A34" t="s">
        <v>34</v>
      </c>
      <c r="B34">
        <v>23</v>
      </c>
      <c r="C34" s="77">
        <v>72197</v>
      </c>
      <c r="D34" s="77">
        <v>13520.85</v>
      </c>
    </row>
    <row r="35" spans="1:4">
      <c r="A35" t="s">
        <v>35</v>
      </c>
      <c r="B35">
        <v>2</v>
      </c>
      <c r="C35" s="77">
        <v>9398</v>
      </c>
      <c r="D35" s="77">
        <v>1879.6</v>
      </c>
    </row>
    <row r="36" spans="1:4">
      <c r="A36" t="s">
        <v>36</v>
      </c>
      <c r="B36">
        <v>6</v>
      </c>
      <c r="C36" s="77">
        <v>11884</v>
      </c>
      <c r="D36" s="77">
        <v>2311.85</v>
      </c>
    </row>
    <row r="37" spans="1:4">
      <c r="A37" t="s">
        <v>37</v>
      </c>
      <c r="B37">
        <v>1</v>
      </c>
      <c r="C37" s="77">
        <v>1699</v>
      </c>
      <c r="D37" s="77">
        <v>254.85</v>
      </c>
    </row>
    <row r="38" spans="1:4">
      <c r="A38" t="s">
        <v>38</v>
      </c>
      <c r="B38">
        <v>6</v>
      </c>
      <c r="C38" s="77">
        <v>17106</v>
      </c>
      <c r="D38" s="77">
        <v>3350.65</v>
      </c>
    </row>
    <row r="39" spans="1:4">
      <c r="A39" t="s">
        <v>39</v>
      </c>
      <c r="B39">
        <v>1</v>
      </c>
      <c r="C39" s="77">
        <v>7199</v>
      </c>
      <c r="D39" s="77">
        <v>1439.8</v>
      </c>
    </row>
    <row r="40" spans="1:4">
      <c r="A40" t="s">
        <v>40</v>
      </c>
      <c r="B40">
        <v>5</v>
      </c>
      <c r="C40" s="77">
        <v>14595</v>
      </c>
      <c r="D40" s="77">
        <v>2919</v>
      </c>
    </row>
    <row r="41" spans="1:4">
      <c r="A41" t="s">
        <v>41</v>
      </c>
      <c r="B41">
        <v>5</v>
      </c>
      <c r="C41" s="77">
        <v>21169</v>
      </c>
      <c r="D41" s="77">
        <v>4151.45</v>
      </c>
    </row>
    <row r="42" spans="1:4">
      <c r="A42" t="s">
        <v>42</v>
      </c>
      <c r="B42">
        <v>67</v>
      </c>
      <c r="C42" s="77">
        <v>205920</v>
      </c>
      <c r="D42" s="77">
        <v>39708.3</v>
      </c>
    </row>
    <row r="43" spans="1:4">
      <c r="A43" t="s">
        <v>43</v>
      </c>
      <c r="B43">
        <v>37</v>
      </c>
      <c r="C43" s="77">
        <v>131678</v>
      </c>
      <c r="D43" s="77">
        <v>23287.35</v>
      </c>
    </row>
    <row r="44" spans="1:4">
      <c r="A44" t="s">
        <v>44</v>
      </c>
      <c r="B44">
        <v>7</v>
      </c>
      <c r="C44" s="77">
        <v>23793</v>
      </c>
      <c r="D44" s="77">
        <v>4683.65</v>
      </c>
    </row>
    <row r="45" spans="1:4">
      <c r="A45" t="s">
        <v>45</v>
      </c>
      <c r="B45">
        <v>12</v>
      </c>
      <c r="C45" s="77">
        <v>53092</v>
      </c>
      <c r="D45" s="77">
        <v>9868.4</v>
      </c>
    </row>
    <row r="46" spans="1:4">
      <c r="A46" t="s">
        <v>46</v>
      </c>
      <c r="B46">
        <v>3</v>
      </c>
      <c r="C46" s="77">
        <v>8597</v>
      </c>
      <c r="D46" s="77">
        <v>1719.4</v>
      </c>
    </row>
    <row r="47" spans="1:4">
      <c r="A47" t="s">
        <v>47</v>
      </c>
      <c r="B47">
        <v>8</v>
      </c>
      <c r="C47" s="77">
        <v>32273</v>
      </c>
      <c r="D47" s="77">
        <v>5949.8</v>
      </c>
    </row>
    <row r="48" spans="1:4">
      <c r="A48" t="s">
        <v>48</v>
      </c>
      <c r="B48">
        <v>3</v>
      </c>
      <c r="C48" s="77">
        <v>8940</v>
      </c>
      <c r="D48" s="77">
        <v>1674</v>
      </c>
    </row>
    <row r="49" spans="1:4">
      <c r="A49" t="s">
        <v>49</v>
      </c>
      <c r="B49">
        <v>1</v>
      </c>
      <c r="C49" s="77">
        <v>3420</v>
      </c>
      <c r="D49" s="77">
        <v>513</v>
      </c>
    </row>
    <row r="50" spans="1:4">
      <c r="A50" t="s">
        <v>50</v>
      </c>
      <c r="B50">
        <v>1</v>
      </c>
      <c r="C50" s="77">
        <v>1958</v>
      </c>
      <c r="D50" s="77">
        <v>293.7</v>
      </c>
    </row>
    <row r="51" spans="1:4">
      <c r="A51" t="s">
        <v>51</v>
      </c>
      <c r="B51">
        <v>19</v>
      </c>
      <c r="C51" s="77">
        <v>46978</v>
      </c>
      <c r="D51" s="77">
        <v>9186.25</v>
      </c>
    </row>
    <row r="52" spans="1:4">
      <c r="A52" t="s">
        <v>52</v>
      </c>
      <c r="B52">
        <v>1</v>
      </c>
      <c r="C52" s="77">
        <v>9030</v>
      </c>
      <c r="D52" s="77">
        <v>1806</v>
      </c>
    </row>
    <row r="53" spans="1:4">
      <c r="A53" t="s">
        <v>53</v>
      </c>
      <c r="B53">
        <v>9</v>
      </c>
      <c r="C53" s="77">
        <v>25779</v>
      </c>
      <c r="D53" s="77">
        <v>5036.8</v>
      </c>
    </row>
    <row r="54" spans="1:4">
      <c r="A54" t="s">
        <v>54</v>
      </c>
      <c r="B54">
        <v>2</v>
      </c>
      <c r="C54" s="77">
        <v>4915</v>
      </c>
      <c r="D54" s="77">
        <v>909.25</v>
      </c>
    </row>
    <row r="55" spans="1:4">
      <c r="A55" t="s">
        <v>55</v>
      </c>
      <c r="B55">
        <v>2</v>
      </c>
      <c r="C55" s="77">
        <v>5498</v>
      </c>
      <c r="D55" s="77">
        <v>1099.6</v>
      </c>
    </row>
    <row r="56" spans="1:4">
      <c r="A56" t="s">
        <v>56</v>
      </c>
      <c r="B56">
        <v>3</v>
      </c>
      <c r="C56" s="77">
        <v>13197</v>
      </c>
      <c r="D56" s="77">
        <v>2534.45</v>
      </c>
    </row>
    <row r="57" spans="1:4">
      <c r="A57" t="s">
        <v>57</v>
      </c>
      <c r="B57">
        <v>1</v>
      </c>
      <c r="C57" s="77">
        <v>3388</v>
      </c>
      <c r="D57" s="77">
        <v>677.6</v>
      </c>
    </row>
    <row r="58" spans="1:4">
      <c r="A58" t="s">
        <v>58</v>
      </c>
      <c r="B58">
        <v>2</v>
      </c>
      <c r="C58" s="77">
        <v>6000</v>
      </c>
      <c r="D58" s="77">
        <v>1200</v>
      </c>
    </row>
    <row r="59" spans="1:4">
      <c r="A59" t="s">
        <v>59</v>
      </c>
      <c r="B59">
        <v>1</v>
      </c>
      <c r="C59" s="77">
        <v>7599</v>
      </c>
      <c r="D59" s="77">
        <v>1519.8</v>
      </c>
    </row>
    <row r="60" spans="1:4">
      <c r="A60" t="s">
        <v>60</v>
      </c>
      <c r="B60">
        <v>13</v>
      </c>
      <c r="C60" s="77">
        <v>49087</v>
      </c>
      <c r="D60" s="77">
        <v>9817.4</v>
      </c>
    </row>
    <row r="61" spans="1:4">
      <c r="A61" t="s">
        <v>61</v>
      </c>
      <c r="B61">
        <v>12</v>
      </c>
      <c r="C61" s="77">
        <v>32833</v>
      </c>
      <c r="D61" s="77">
        <v>6314.1</v>
      </c>
    </row>
    <row r="62" spans="1:4">
      <c r="A62" t="s">
        <v>62</v>
      </c>
      <c r="B62">
        <v>1</v>
      </c>
      <c r="C62" s="77">
        <v>3358</v>
      </c>
      <c r="D62" s="77">
        <v>671.6</v>
      </c>
    </row>
    <row r="63" spans="1:4">
      <c r="A63" t="s">
        <v>63</v>
      </c>
      <c r="B63">
        <v>5</v>
      </c>
      <c r="C63" s="77">
        <v>12495</v>
      </c>
      <c r="D63" s="77">
        <v>2154.15</v>
      </c>
    </row>
    <row r="64" spans="1:4">
      <c r="A64" t="s">
        <v>64</v>
      </c>
      <c r="B64">
        <v>2</v>
      </c>
      <c r="C64" s="77">
        <v>6098</v>
      </c>
      <c r="D64" s="77">
        <v>1219.6</v>
      </c>
    </row>
    <row r="65" spans="1:4">
      <c r="A65" t="s">
        <v>65</v>
      </c>
      <c r="B65">
        <v>1</v>
      </c>
      <c r="C65" s="77">
        <v>2399</v>
      </c>
      <c r="D65" s="77">
        <v>479.8</v>
      </c>
    </row>
    <row r="66" spans="1:4">
      <c r="A66" t="s">
        <v>66</v>
      </c>
      <c r="B66">
        <v>12</v>
      </c>
      <c r="C66" s="77">
        <v>30369</v>
      </c>
      <c r="D66" s="77">
        <v>5883.15</v>
      </c>
    </row>
    <row r="67" spans="1:4">
      <c r="A67" t="s">
        <v>67</v>
      </c>
      <c r="B67">
        <v>1</v>
      </c>
      <c r="C67" s="77">
        <v>3199</v>
      </c>
      <c r="D67" s="77">
        <v>639.8</v>
      </c>
    </row>
    <row r="68" spans="1:4">
      <c r="A68" t="s">
        <v>68</v>
      </c>
      <c r="B68">
        <v>2</v>
      </c>
      <c r="C68" s="77">
        <v>3623</v>
      </c>
      <c r="D68" s="77">
        <v>724.6</v>
      </c>
    </row>
    <row r="69" spans="1:4">
      <c r="A69" t="s">
        <v>69</v>
      </c>
      <c r="B69">
        <v>2</v>
      </c>
      <c r="C69" s="77">
        <v>4974</v>
      </c>
      <c r="D69" s="77">
        <v>994.8</v>
      </c>
    </row>
    <row r="70" spans="1:4">
      <c r="A70" t="s">
        <v>70</v>
      </c>
      <c r="B70">
        <v>3</v>
      </c>
      <c r="C70" s="77">
        <v>10497</v>
      </c>
      <c r="D70" s="77">
        <v>1899.45</v>
      </c>
    </row>
    <row r="71" spans="1:4">
      <c r="A71" t="s">
        <v>71</v>
      </c>
      <c r="B71">
        <v>23</v>
      </c>
      <c r="C71" s="77">
        <v>62555</v>
      </c>
      <c r="D71" s="77">
        <v>11952.15</v>
      </c>
    </row>
    <row r="72" spans="1:4">
      <c r="A72" t="s">
        <v>72</v>
      </c>
      <c r="B72">
        <v>16</v>
      </c>
      <c r="C72" s="77">
        <v>55549</v>
      </c>
      <c r="D72" s="77">
        <v>10365.6</v>
      </c>
    </row>
    <row r="73" spans="1:4">
      <c r="A73" t="s">
        <v>73</v>
      </c>
      <c r="B73">
        <v>35</v>
      </c>
      <c r="C73" s="77">
        <v>118993.75</v>
      </c>
      <c r="D73" s="77">
        <v>22322.82</v>
      </c>
    </row>
    <row r="74" spans="1:4">
      <c r="A74" t="s">
        <v>74</v>
      </c>
      <c r="B74">
        <v>2</v>
      </c>
      <c r="C74" s="77">
        <v>3898</v>
      </c>
      <c r="D74" s="77">
        <v>749.65</v>
      </c>
    </row>
    <row r="75" spans="1:4">
      <c r="A75" t="s">
        <v>75</v>
      </c>
      <c r="B75">
        <v>1</v>
      </c>
      <c r="C75" s="77">
        <v>2899</v>
      </c>
      <c r="D75" s="77">
        <v>579.8</v>
      </c>
    </row>
    <row r="76" spans="1:4">
      <c r="A76" t="s">
        <v>76</v>
      </c>
      <c r="B76">
        <v>4</v>
      </c>
      <c r="C76" s="77">
        <v>24796</v>
      </c>
      <c r="D76" s="77">
        <v>4959.2</v>
      </c>
    </row>
    <row r="77" spans="1:4">
      <c r="A77" t="s">
        <v>77</v>
      </c>
      <c r="B77">
        <v>29</v>
      </c>
      <c r="C77" s="77">
        <v>114102</v>
      </c>
      <c r="D77" s="77">
        <v>22280.8</v>
      </c>
    </row>
    <row r="78" spans="1:4">
      <c r="A78" t="s">
        <v>78</v>
      </c>
      <c r="B78">
        <v>9</v>
      </c>
      <c r="C78" s="77">
        <v>25572</v>
      </c>
      <c r="D78" s="77">
        <v>5114.4</v>
      </c>
    </row>
    <row r="79" spans="1:4">
      <c r="A79" t="s">
        <v>79</v>
      </c>
      <c r="B79">
        <v>2</v>
      </c>
      <c r="C79" s="77">
        <v>20190</v>
      </c>
      <c r="D79" s="77">
        <v>3980</v>
      </c>
    </row>
    <row r="80" spans="1:4">
      <c r="A80" t="s">
        <v>80</v>
      </c>
      <c r="B80">
        <v>5</v>
      </c>
      <c r="C80" s="77">
        <v>13595</v>
      </c>
      <c r="D80" s="77">
        <v>2454.1</v>
      </c>
    </row>
    <row r="81" spans="1:4">
      <c r="A81" t="s">
        <v>81</v>
      </c>
      <c r="B81">
        <v>11</v>
      </c>
      <c r="C81" s="77">
        <v>36889</v>
      </c>
      <c r="D81" s="77">
        <v>7377.8</v>
      </c>
    </row>
    <row r="82" spans="1:4">
      <c r="A82" t="s">
        <v>82</v>
      </c>
      <c r="B82">
        <v>14</v>
      </c>
      <c r="C82" s="77">
        <v>29386</v>
      </c>
      <c r="D82" s="77">
        <v>5637.35</v>
      </c>
    </row>
    <row r="83" spans="1:4">
      <c r="A83" t="s">
        <v>83</v>
      </c>
      <c r="B83">
        <v>20</v>
      </c>
      <c r="C83" s="77">
        <v>52580</v>
      </c>
      <c r="D83" s="77">
        <v>9566.45</v>
      </c>
    </row>
    <row r="84" spans="1:4">
      <c r="A84" t="s">
        <v>84</v>
      </c>
      <c r="B84">
        <v>3</v>
      </c>
      <c r="C84" s="77">
        <v>5833</v>
      </c>
      <c r="D84" s="77">
        <v>1024.9</v>
      </c>
    </row>
    <row r="85" spans="1:4">
      <c r="A85" t="s">
        <v>85</v>
      </c>
      <c r="B85">
        <v>14</v>
      </c>
      <c r="C85" s="77">
        <v>47579</v>
      </c>
      <c r="D85" s="77">
        <v>9468.35</v>
      </c>
    </row>
    <row r="86" spans="1:4">
      <c r="A86" t="s">
        <v>86</v>
      </c>
      <c r="B86">
        <v>12</v>
      </c>
      <c r="C86" s="77">
        <v>53005</v>
      </c>
      <c r="D86" s="77">
        <v>10286</v>
      </c>
    </row>
    <row r="87" spans="1:4">
      <c r="A87" t="s">
        <v>87</v>
      </c>
      <c r="B87">
        <v>1</v>
      </c>
      <c r="C87" s="77">
        <v>9900</v>
      </c>
      <c r="D87" s="77">
        <v>1980</v>
      </c>
    </row>
    <row r="88" spans="1:4">
      <c r="A88" t="s">
        <v>88</v>
      </c>
      <c r="B88">
        <v>16</v>
      </c>
      <c r="C88" s="77">
        <v>73886</v>
      </c>
      <c r="D88" s="77">
        <v>14702.25</v>
      </c>
    </row>
    <row r="89" spans="1:4">
      <c r="A89" t="s">
        <v>89</v>
      </c>
      <c r="B89">
        <v>109</v>
      </c>
      <c r="C89" s="77">
        <v>292184.1</v>
      </c>
      <c r="D89" s="77">
        <v>54303.3</v>
      </c>
    </row>
    <row r="90" spans="1:4">
      <c r="A90" t="s">
        <v>90</v>
      </c>
      <c r="B90">
        <v>4</v>
      </c>
      <c r="C90" s="77">
        <v>20997</v>
      </c>
      <c r="D90" s="77">
        <v>4199.4</v>
      </c>
    </row>
    <row r="91" spans="1:4">
      <c r="A91" t="s">
        <v>91</v>
      </c>
      <c r="B91">
        <v>1</v>
      </c>
      <c r="C91" s="77">
        <v>6599</v>
      </c>
      <c r="D91" s="77">
        <v>1319.8</v>
      </c>
    </row>
    <row r="92" spans="1:4">
      <c r="A92" t="s">
        <v>92</v>
      </c>
      <c r="B92">
        <v>7</v>
      </c>
      <c r="C92" s="77">
        <v>22193</v>
      </c>
      <c r="D92" s="77">
        <v>4183.7</v>
      </c>
    </row>
    <row r="93" spans="1:4">
      <c r="A93" t="s">
        <v>93</v>
      </c>
      <c r="B93">
        <v>9</v>
      </c>
      <c r="C93" s="77">
        <v>18331</v>
      </c>
      <c r="D93" s="77">
        <v>3374.35</v>
      </c>
    </row>
    <row r="94" spans="1:4">
      <c r="A94" t="s">
        <v>94</v>
      </c>
      <c r="B94">
        <v>2</v>
      </c>
      <c r="C94" s="77">
        <v>5898</v>
      </c>
      <c r="D94" s="77">
        <v>1179.6</v>
      </c>
    </row>
    <row r="95" spans="1:4">
      <c r="A95" t="s">
        <v>95</v>
      </c>
      <c r="B95">
        <v>5</v>
      </c>
      <c r="C95" s="77">
        <v>25795</v>
      </c>
      <c r="D95" s="77">
        <v>5159</v>
      </c>
    </row>
    <row r="96" spans="1:4">
      <c r="A96" t="s">
        <v>96</v>
      </c>
      <c r="B96">
        <v>4</v>
      </c>
      <c r="C96" s="77">
        <v>26896</v>
      </c>
      <c r="D96" s="77">
        <v>5119.4</v>
      </c>
    </row>
    <row r="97" spans="1:4">
      <c r="A97" t="s">
        <v>97</v>
      </c>
      <c r="B97">
        <v>3</v>
      </c>
      <c r="C97" s="77">
        <v>6693</v>
      </c>
      <c r="D97" s="77">
        <v>1238.85</v>
      </c>
    </row>
    <row r="98" spans="1:4">
      <c r="A98" t="s">
        <v>98</v>
      </c>
      <c r="B98">
        <v>56</v>
      </c>
      <c r="C98" s="77">
        <v>185461</v>
      </c>
      <c r="D98" s="77">
        <v>35788.9</v>
      </c>
    </row>
    <row r="99" spans="1:4">
      <c r="A99" t="s">
        <v>99</v>
      </c>
      <c r="B99">
        <v>1</v>
      </c>
      <c r="C99" s="77">
        <v>2099</v>
      </c>
      <c r="D99" s="77">
        <v>419.8</v>
      </c>
    </row>
    <row r="100" spans="1:4">
      <c r="A100" t="s">
        <v>100</v>
      </c>
      <c r="B100">
        <v>1</v>
      </c>
      <c r="C100" s="77">
        <v>5500</v>
      </c>
      <c r="D100" s="77">
        <v>1100</v>
      </c>
    </row>
    <row r="101" spans="1:4">
      <c r="A101" t="s">
        <v>101</v>
      </c>
      <c r="B101">
        <v>2</v>
      </c>
      <c r="C101" s="77">
        <v>5599</v>
      </c>
      <c r="D101" s="77">
        <v>969.8</v>
      </c>
    </row>
    <row r="102" spans="1:4">
      <c r="A102" t="s">
        <v>102</v>
      </c>
      <c r="B102">
        <v>7</v>
      </c>
      <c r="C102" s="77">
        <v>20993</v>
      </c>
      <c r="D102" s="77">
        <v>3988.7</v>
      </c>
    </row>
    <row r="103" spans="1:4">
      <c r="A103" t="s">
        <v>103</v>
      </c>
      <c r="B103">
        <v>4</v>
      </c>
      <c r="C103" s="77">
        <v>7696</v>
      </c>
      <c r="D103" s="77">
        <v>1479.25</v>
      </c>
    </row>
    <row r="104" spans="1:4">
      <c r="A104" t="s">
        <v>104</v>
      </c>
      <c r="B104">
        <v>3</v>
      </c>
      <c r="C104" s="77">
        <v>11097</v>
      </c>
      <c r="D104" s="77">
        <v>2219.4</v>
      </c>
    </row>
    <row r="105" spans="1:4">
      <c r="A105" t="s">
        <v>105</v>
      </c>
      <c r="B105">
        <v>9</v>
      </c>
      <c r="C105" s="77">
        <v>44791</v>
      </c>
      <c r="D105" s="77">
        <v>8818.25</v>
      </c>
    </row>
    <row r="106" spans="1:4">
      <c r="A106" t="s">
        <v>106</v>
      </c>
      <c r="B106">
        <v>6</v>
      </c>
      <c r="C106" s="77">
        <v>17494</v>
      </c>
      <c r="D106" s="77">
        <v>3498.8</v>
      </c>
    </row>
    <row r="107" spans="1:4">
      <c r="A107" t="s">
        <v>107</v>
      </c>
      <c r="B107">
        <v>12</v>
      </c>
      <c r="C107" s="77">
        <v>40488</v>
      </c>
      <c r="D107" s="77">
        <v>7942.65</v>
      </c>
    </row>
    <row r="108" spans="1:4">
      <c r="A108" t="s">
        <v>108</v>
      </c>
      <c r="B108">
        <v>1</v>
      </c>
      <c r="C108" s="77">
        <v>5600</v>
      </c>
      <c r="D108" s="77">
        <v>840</v>
      </c>
    </row>
    <row r="109" spans="1:4">
      <c r="A109" t="s">
        <v>109</v>
      </c>
      <c r="B109">
        <v>9</v>
      </c>
      <c r="C109" s="77">
        <v>24385.3</v>
      </c>
      <c r="D109" s="77">
        <v>4618.89</v>
      </c>
    </row>
    <row r="110" spans="1:4">
      <c r="A110" t="s">
        <v>110</v>
      </c>
      <c r="B110">
        <v>9</v>
      </c>
      <c r="C110" s="77">
        <v>28081</v>
      </c>
      <c r="D110" s="77">
        <v>5451.2</v>
      </c>
    </row>
    <row r="111" spans="1:4">
      <c r="A111" t="s">
        <v>111</v>
      </c>
      <c r="B111">
        <v>6</v>
      </c>
      <c r="C111" s="77">
        <v>48854</v>
      </c>
      <c r="D111" s="77">
        <v>9710.8</v>
      </c>
    </row>
    <row r="112" spans="1:4">
      <c r="A112" t="s">
        <v>112</v>
      </c>
      <c r="B112">
        <v>3</v>
      </c>
      <c r="C112" s="77">
        <v>12862</v>
      </c>
      <c r="D112" s="77">
        <v>2484.2</v>
      </c>
    </row>
    <row r="113" spans="1:4">
      <c r="A113" t="s">
        <v>113</v>
      </c>
      <c r="B113">
        <v>2</v>
      </c>
      <c r="C113" s="77">
        <v>2898</v>
      </c>
      <c r="D113" s="77">
        <v>579.6</v>
      </c>
    </row>
    <row r="114" spans="1:4">
      <c r="A114" t="s">
        <v>114</v>
      </c>
      <c r="B114">
        <v>2</v>
      </c>
      <c r="C114" s="77">
        <v>9379</v>
      </c>
      <c r="D114" s="77">
        <v>1806.8</v>
      </c>
    </row>
    <row r="115" spans="1:4">
      <c r="A115" t="s">
        <v>115</v>
      </c>
      <c r="B115">
        <v>2</v>
      </c>
      <c r="C115" s="77">
        <v>11098</v>
      </c>
      <c r="D115" s="77">
        <v>2219.6</v>
      </c>
    </row>
    <row r="116" spans="1:4">
      <c r="A116" t="s">
        <v>116</v>
      </c>
      <c r="B116">
        <v>4</v>
      </c>
      <c r="C116" s="77">
        <v>11996</v>
      </c>
      <c r="D116" s="77">
        <v>2399.2</v>
      </c>
    </row>
    <row r="117" spans="1:4">
      <c r="A117" t="s">
        <v>117</v>
      </c>
      <c r="B117">
        <v>2</v>
      </c>
      <c r="C117" s="77">
        <v>12298</v>
      </c>
      <c r="D117" s="77">
        <v>2459.6</v>
      </c>
    </row>
    <row r="118" spans="1:4">
      <c r="A118" t="s">
        <v>118</v>
      </c>
      <c r="B118">
        <v>947</v>
      </c>
      <c r="C118" s="77">
        <v>3076914.15</v>
      </c>
      <c r="D118" s="77">
        <v>590297.91</v>
      </c>
    </row>
  </sheetData>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643"/>
  <sheetViews>
    <sheetView tabSelected="1" workbookViewId="0">
      <selection activeCell="I643" sqref="I643"/>
    </sheetView>
  </sheetViews>
  <sheetFormatPr defaultColWidth="9" defaultRowHeight="14.25"/>
  <cols>
    <col min="1" max="1" width="7" style="31" customWidth="1"/>
    <col min="2" max="2" width="8.6" style="31" customWidth="1"/>
    <col min="3" max="3" width="13.375" style="31" customWidth="1"/>
    <col min="4" max="4" width="19.1083333333333" style="31" customWidth="1"/>
    <col min="5" max="5" width="9.86666666666667" style="31" customWidth="1"/>
    <col min="6" max="6" width="7" style="31" customWidth="1"/>
    <col min="7" max="7" width="11.9416666666667" style="31" customWidth="1"/>
    <col min="8" max="8" width="17.25" style="67" customWidth="1"/>
    <col min="9" max="9" width="16.3333333333333" style="32" customWidth="1"/>
  </cols>
  <sheetData>
    <row r="1" spans="1:9">
      <c r="A1" s="68" t="s">
        <v>119</v>
      </c>
    </row>
    <row r="2" ht="60" customHeight="1" spans="1:9">
      <c r="A2" s="69" t="s">
        <v>120</v>
      </c>
      <c r="B2" s="69"/>
      <c r="C2" s="69"/>
      <c r="D2" s="69"/>
      <c r="E2" s="69"/>
      <c r="F2" s="69"/>
      <c r="G2" s="69"/>
      <c r="H2" s="70"/>
      <c r="I2" s="70"/>
    </row>
    <row r="3" spans="1:9">
      <c r="A3" s="71"/>
      <c r="B3" s="71"/>
      <c r="C3" s="71"/>
      <c r="D3" s="71"/>
      <c r="E3" s="71"/>
      <c r="F3" s="71"/>
      <c r="G3" s="71"/>
      <c r="H3" s="72"/>
      <c r="I3" s="73" t="s">
        <v>121</v>
      </c>
    </row>
    <row r="4" ht="28.5" spans="1:9">
      <c r="A4" s="65" t="s">
        <v>122</v>
      </c>
      <c r="B4" s="65" t="s">
        <v>123</v>
      </c>
      <c r="C4" s="65" t="s">
        <v>124</v>
      </c>
      <c r="D4" s="65" t="s">
        <v>0</v>
      </c>
      <c r="E4" s="65" t="s">
        <v>125</v>
      </c>
      <c r="F4" s="65" t="s">
        <v>126</v>
      </c>
      <c r="G4" s="65" t="s">
        <v>127</v>
      </c>
      <c r="H4" s="55" t="s">
        <v>128</v>
      </c>
      <c r="I4" s="55" t="s">
        <v>129</v>
      </c>
    </row>
    <row r="5" ht="28.5" spans="1:9">
      <c r="A5" s="49">
        <v>1</v>
      </c>
      <c r="B5" s="49" t="s">
        <v>130</v>
      </c>
      <c r="C5" s="49" t="s">
        <v>131</v>
      </c>
      <c r="D5" s="49" t="s">
        <v>117</v>
      </c>
      <c r="E5" s="49" t="s">
        <v>132</v>
      </c>
      <c r="F5" s="49" t="s">
        <v>133</v>
      </c>
      <c r="G5" s="49" t="s">
        <v>134</v>
      </c>
      <c r="H5" s="51">
        <v>4399</v>
      </c>
      <c r="I5" s="51">
        <v>659.85</v>
      </c>
    </row>
    <row r="6" ht="28.5" spans="1:9">
      <c r="A6" s="49"/>
      <c r="B6" s="49" t="s">
        <v>135</v>
      </c>
      <c r="C6" s="49" t="s">
        <v>136</v>
      </c>
      <c r="D6" s="65" t="s">
        <v>137</v>
      </c>
      <c r="E6" s="49"/>
      <c r="F6" s="49"/>
      <c r="G6" s="49"/>
      <c r="H6" s="51">
        <f>SUBTOTAL(9,H5)</f>
        <v>4399</v>
      </c>
      <c r="I6" s="51">
        <f>SUBTOTAL(9,I5)</f>
        <v>659.85</v>
      </c>
    </row>
    <row r="7" ht="28.5" spans="1:9">
      <c r="A7" s="49">
        <v>2</v>
      </c>
      <c r="B7" s="49" t="s">
        <v>138</v>
      </c>
      <c r="C7" s="49" t="s">
        <v>139</v>
      </c>
      <c r="D7" s="49" t="s">
        <v>140</v>
      </c>
      <c r="E7" s="49" t="s">
        <v>132</v>
      </c>
      <c r="F7" s="49" t="s">
        <v>133</v>
      </c>
      <c r="G7" s="49" t="s">
        <v>141</v>
      </c>
      <c r="H7" s="51">
        <v>6999</v>
      </c>
      <c r="I7" s="51">
        <v>1049.85</v>
      </c>
    </row>
    <row r="8" ht="28.5" spans="1:9">
      <c r="A8" s="49"/>
      <c r="B8" s="49" t="s">
        <v>135</v>
      </c>
      <c r="C8" s="49" t="s">
        <v>136</v>
      </c>
      <c r="D8" s="65" t="s">
        <v>142</v>
      </c>
      <c r="E8" s="49"/>
      <c r="F8" s="49"/>
      <c r="G8" s="49"/>
      <c r="H8" s="51">
        <f>SUBTOTAL(9,H7)</f>
        <v>6999</v>
      </c>
      <c r="I8" s="51">
        <f>SUBTOTAL(9,I7)</f>
        <v>1049.85</v>
      </c>
    </row>
    <row r="9" ht="28.5" spans="1:9">
      <c r="A9" s="49">
        <v>3</v>
      </c>
      <c r="B9" s="49" t="s">
        <v>143</v>
      </c>
      <c r="C9" s="49" t="s">
        <v>144</v>
      </c>
      <c r="D9" s="49" t="s">
        <v>113</v>
      </c>
      <c r="E9" s="49" t="s">
        <v>145</v>
      </c>
      <c r="F9" s="49" t="s">
        <v>133</v>
      </c>
      <c r="G9" s="49" t="s">
        <v>146</v>
      </c>
      <c r="H9" s="51">
        <v>2299</v>
      </c>
      <c r="I9" s="51">
        <v>344.85</v>
      </c>
    </row>
    <row r="10" ht="28.5" spans="1:9">
      <c r="A10" s="49">
        <v>4</v>
      </c>
      <c r="B10" s="49" t="s">
        <v>147</v>
      </c>
      <c r="C10" s="49" t="s">
        <v>148</v>
      </c>
      <c r="D10" s="49" t="s">
        <v>113</v>
      </c>
      <c r="E10" s="49" t="s">
        <v>149</v>
      </c>
      <c r="F10" s="49" t="s">
        <v>133</v>
      </c>
      <c r="G10" s="49" t="s">
        <v>146</v>
      </c>
      <c r="H10" s="51">
        <v>999</v>
      </c>
      <c r="I10" s="51">
        <v>149.85</v>
      </c>
    </row>
    <row r="11" ht="28.5" spans="1:9">
      <c r="A11" s="49">
        <v>5</v>
      </c>
      <c r="B11" s="49" t="s">
        <v>147</v>
      </c>
      <c r="C11" s="49" t="s">
        <v>148</v>
      </c>
      <c r="D11" s="49" t="s">
        <v>113</v>
      </c>
      <c r="E11" s="49" t="s">
        <v>150</v>
      </c>
      <c r="F11" s="49" t="s">
        <v>133</v>
      </c>
      <c r="G11" s="49" t="s">
        <v>146</v>
      </c>
      <c r="H11" s="51">
        <v>2999</v>
      </c>
      <c r="I11" s="51">
        <v>449.85</v>
      </c>
    </row>
    <row r="12" ht="28.5" spans="1:9">
      <c r="A12" s="49">
        <v>6</v>
      </c>
      <c r="B12" s="49" t="s">
        <v>147</v>
      </c>
      <c r="C12" s="49" t="s">
        <v>151</v>
      </c>
      <c r="D12" s="49" t="s">
        <v>113</v>
      </c>
      <c r="E12" s="49" t="s">
        <v>152</v>
      </c>
      <c r="F12" s="49" t="s">
        <v>133</v>
      </c>
      <c r="G12" s="49" t="s">
        <v>153</v>
      </c>
      <c r="H12" s="51">
        <v>3899</v>
      </c>
      <c r="I12" s="51">
        <v>584.85</v>
      </c>
    </row>
    <row r="13" ht="28.5" spans="1:9">
      <c r="A13" s="49"/>
      <c r="B13" s="49" t="s">
        <v>135</v>
      </c>
      <c r="C13" s="49" t="s">
        <v>136</v>
      </c>
      <c r="D13" s="65" t="s">
        <v>154</v>
      </c>
      <c r="E13" s="49"/>
      <c r="F13" s="49"/>
      <c r="G13" s="49"/>
      <c r="H13" s="51">
        <f>SUBTOTAL(9,H9:H12)</f>
        <v>10196</v>
      </c>
      <c r="I13" s="51">
        <f>SUBTOTAL(9,I9:I12)</f>
        <v>1529.4</v>
      </c>
    </row>
    <row r="14" ht="28.5" spans="1:9">
      <c r="A14" s="49">
        <v>7</v>
      </c>
      <c r="B14" s="24" t="s">
        <v>155</v>
      </c>
      <c r="C14" s="24" t="s">
        <v>156</v>
      </c>
      <c r="D14" s="24" t="s">
        <v>105</v>
      </c>
      <c r="E14" s="24" t="s">
        <v>152</v>
      </c>
      <c r="F14" s="24" t="s">
        <v>133</v>
      </c>
      <c r="G14" s="24" t="s">
        <v>157</v>
      </c>
      <c r="H14" s="74">
        <v>2800</v>
      </c>
      <c r="I14" s="75">
        <v>420</v>
      </c>
    </row>
    <row r="15" ht="28.5" spans="1:9">
      <c r="A15" s="49">
        <v>8</v>
      </c>
      <c r="B15" s="24" t="s">
        <v>158</v>
      </c>
      <c r="C15" s="24" t="s">
        <v>159</v>
      </c>
      <c r="D15" s="24" t="s">
        <v>105</v>
      </c>
      <c r="E15" s="24" t="s">
        <v>132</v>
      </c>
      <c r="F15" s="24" t="s">
        <v>133</v>
      </c>
      <c r="G15" s="24" t="s">
        <v>160</v>
      </c>
      <c r="H15" s="74">
        <v>4499</v>
      </c>
      <c r="I15" s="75">
        <v>674.85</v>
      </c>
    </row>
    <row r="16" ht="28.5" spans="1:9">
      <c r="A16" s="49">
        <v>9</v>
      </c>
      <c r="B16" s="24" t="s">
        <v>161</v>
      </c>
      <c r="C16" s="24" t="s">
        <v>162</v>
      </c>
      <c r="D16" s="24" t="s">
        <v>105</v>
      </c>
      <c r="E16" s="24" t="s">
        <v>152</v>
      </c>
      <c r="F16" s="24" t="s">
        <v>133</v>
      </c>
      <c r="G16" s="24" t="s">
        <v>163</v>
      </c>
      <c r="H16" s="74">
        <v>5176</v>
      </c>
      <c r="I16" s="75">
        <v>776.4</v>
      </c>
    </row>
    <row r="17" ht="28.5" spans="1:9">
      <c r="A17" s="49">
        <v>10</v>
      </c>
      <c r="B17" s="24" t="s">
        <v>164</v>
      </c>
      <c r="C17" s="24" t="s">
        <v>165</v>
      </c>
      <c r="D17" s="24" t="s">
        <v>105</v>
      </c>
      <c r="E17" s="24" t="s">
        <v>132</v>
      </c>
      <c r="F17" s="24" t="s">
        <v>133</v>
      </c>
      <c r="G17" s="24" t="s">
        <v>166</v>
      </c>
      <c r="H17" s="74">
        <v>5883</v>
      </c>
      <c r="I17" s="75">
        <v>882.45</v>
      </c>
    </row>
    <row r="18" ht="28.5" spans="1:9">
      <c r="A18" s="49">
        <v>11</v>
      </c>
      <c r="B18" s="24" t="s">
        <v>167</v>
      </c>
      <c r="C18" s="24" t="s">
        <v>168</v>
      </c>
      <c r="D18" s="24" t="s">
        <v>105</v>
      </c>
      <c r="E18" s="24" t="s">
        <v>132</v>
      </c>
      <c r="F18" s="24" t="s">
        <v>133</v>
      </c>
      <c r="G18" s="24" t="s">
        <v>169</v>
      </c>
      <c r="H18" s="74">
        <v>4499</v>
      </c>
      <c r="I18" s="75">
        <v>674.85</v>
      </c>
    </row>
    <row r="19" ht="28.5" spans="1:9">
      <c r="A19" s="49">
        <v>12</v>
      </c>
      <c r="B19" s="24" t="s">
        <v>170</v>
      </c>
      <c r="C19" s="24" t="s">
        <v>171</v>
      </c>
      <c r="D19" s="24" t="s">
        <v>105</v>
      </c>
      <c r="E19" s="24" t="s">
        <v>132</v>
      </c>
      <c r="F19" s="24" t="s">
        <v>133</v>
      </c>
      <c r="G19" s="24" t="s">
        <v>169</v>
      </c>
      <c r="H19" s="74">
        <v>4499</v>
      </c>
      <c r="I19" s="75">
        <v>674.85</v>
      </c>
    </row>
    <row r="20" ht="42.75" spans="1:9">
      <c r="A20" s="49"/>
      <c r="B20" s="24" t="s">
        <v>135</v>
      </c>
      <c r="C20" s="24" t="s">
        <v>136</v>
      </c>
      <c r="D20" s="76" t="s">
        <v>172</v>
      </c>
      <c r="E20" s="24"/>
      <c r="F20" s="24"/>
      <c r="G20" s="24"/>
      <c r="H20" s="74">
        <f>SUBTOTAL(9,H14:H19)</f>
        <v>27356</v>
      </c>
      <c r="I20" s="75">
        <f>SUBTOTAL(9,I14:I19)</f>
        <v>4103.4</v>
      </c>
    </row>
    <row r="21" ht="28.5" spans="1:9">
      <c r="A21" s="49">
        <v>13</v>
      </c>
      <c r="B21" s="24" t="s">
        <v>173</v>
      </c>
      <c r="C21" s="24" t="s">
        <v>174</v>
      </c>
      <c r="D21" s="24" t="s">
        <v>98</v>
      </c>
      <c r="E21" s="24" t="s">
        <v>152</v>
      </c>
      <c r="F21" s="24" t="s">
        <v>133</v>
      </c>
      <c r="G21" s="24" t="s">
        <v>175</v>
      </c>
      <c r="H21" s="74">
        <v>2999</v>
      </c>
      <c r="I21" s="75">
        <v>449.85</v>
      </c>
    </row>
    <row r="22" ht="28.5" spans="1:9">
      <c r="A22" s="49">
        <v>14</v>
      </c>
      <c r="B22" s="24" t="s">
        <v>176</v>
      </c>
      <c r="C22" s="24" t="s">
        <v>177</v>
      </c>
      <c r="D22" s="24" t="s">
        <v>98</v>
      </c>
      <c r="E22" s="24" t="s">
        <v>145</v>
      </c>
      <c r="F22" s="24" t="s">
        <v>133</v>
      </c>
      <c r="G22" s="24" t="s">
        <v>178</v>
      </c>
      <c r="H22" s="74">
        <v>5600</v>
      </c>
      <c r="I22" s="75">
        <v>840</v>
      </c>
    </row>
    <row r="23" ht="28.5" spans="1:9">
      <c r="A23" s="49">
        <v>15</v>
      </c>
      <c r="B23" s="49" t="s">
        <v>179</v>
      </c>
      <c r="C23" s="49" t="s">
        <v>180</v>
      </c>
      <c r="D23" s="49" t="s">
        <v>98</v>
      </c>
      <c r="E23" s="49" t="s">
        <v>145</v>
      </c>
      <c r="F23" s="49" t="s">
        <v>133</v>
      </c>
      <c r="G23" s="49" t="s">
        <v>178</v>
      </c>
      <c r="H23" s="51">
        <v>5600</v>
      </c>
      <c r="I23" s="51">
        <v>840</v>
      </c>
    </row>
    <row r="24" ht="28.5" spans="1:9">
      <c r="A24" s="49">
        <v>16</v>
      </c>
      <c r="B24" s="49" t="s">
        <v>181</v>
      </c>
      <c r="C24" s="49" t="s">
        <v>182</v>
      </c>
      <c r="D24" s="49" t="s">
        <v>98</v>
      </c>
      <c r="E24" s="49" t="s">
        <v>145</v>
      </c>
      <c r="F24" s="49" t="s">
        <v>133</v>
      </c>
      <c r="G24" s="49" t="s">
        <v>178</v>
      </c>
      <c r="H24" s="51">
        <v>5600</v>
      </c>
      <c r="I24" s="51">
        <v>840</v>
      </c>
    </row>
    <row r="25" ht="28.5" spans="1:9">
      <c r="A25" s="49">
        <v>17</v>
      </c>
      <c r="B25" s="49" t="s">
        <v>183</v>
      </c>
      <c r="C25" s="49" t="s">
        <v>184</v>
      </c>
      <c r="D25" s="49" t="s">
        <v>98</v>
      </c>
      <c r="E25" s="49" t="s">
        <v>145</v>
      </c>
      <c r="F25" s="49" t="s">
        <v>133</v>
      </c>
      <c r="G25" s="49" t="s">
        <v>178</v>
      </c>
      <c r="H25" s="51">
        <v>5600</v>
      </c>
      <c r="I25" s="51">
        <v>840</v>
      </c>
    </row>
    <row r="26" ht="28.5" spans="1:9">
      <c r="A26" s="49">
        <v>18</v>
      </c>
      <c r="B26" s="24" t="s">
        <v>185</v>
      </c>
      <c r="C26" s="24" t="s">
        <v>186</v>
      </c>
      <c r="D26" s="24" t="s">
        <v>98</v>
      </c>
      <c r="E26" s="24" t="s">
        <v>145</v>
      </c>
      <c r="F26" s="24" t="s">
        <v>133</v>
      </c>
      <c r="G26" s="24" t="s">
        <v>178</v>
      </c>
      <c r="H26" s="74">
        <v>2699</v>
      </c>
      <c r="I26" s="75">
        <v>404.85</v>
      </c>
    </row>
    <row r="27" ht="28.5" spans="1:9">
      <c r="A27" s="49">
        <v>19</v>
      </c>
      <c r="B27" s="49" t="s">
        <v>187</v>
      </c>
      <c r="C27" s="49" t="s">
        <v>188</v>
      </c>
      <c r="D27" s="49" t="s">
        <v>98</v>
      </c>
      <c r="E27" s="49" t="s">
        <v>145</v>
      </c>
      <c r="F27" s="49" t="s">
        <v>133</v>
      </c>
      <c r="G27" s="49" t="s">
        <v>178</v>
      </c>
      <c r="H27" s="51">
        <v>4499</v>
      </c>
      <c r="I27" s="51">
        <v>674.85</v>
      </c>
    </row>
    <row r="28" ht="28.5" spans="1:9">
      <c r="A28" s="49">
        <v>20</v>
      </c>
      <c r="B28" s="24" t="s">
        <v>189</v>
      </c>
      <c r="C28" s="24" t="s">
        <v>190</v>
      </c>
      <c r="D28" s="24" t="s">
        <v>98</v>
      </c>
      <c r="E28" s="24" t="s">
        <v>145</v>
      </c>
      <c r="F28" s="24" t="s">
        <v>133</v>
      </c>
      <c r="G28" s="24" t="s">
        <v>178</v>
      </c>
      <c r="H28" s="74">
        <v>3300</v>
      </c>
      <c r="I28" s="75">
        <v>495</v>
      </c>
    </row>
    <row r="29" ht="28.5" spans="1:9">
      <c r="A29" s="49">
        <v>21</v>
      </c>
      <c r="B29" s="24" t="s">
        <v>147</v>
      </c>
      <c r="C29" s="24" t="s">
        <v>191</v>
      </c>
      <c r="D29" s="24" t="s">
        <v>98</v>
      </c>
      <c r="E29" s="24" t="s">
        <v>145</v>
      </c>
      <c r="F29" s="24" t="s">
        <v>133</v>
      </c>
      <c r="G29" s="24" t="s">
        <v>192</v>
      </c>
      <c r="H29" s="74">
        <v>3748</v>
      </c>
      <c r="I29" s="75">
        <v>562.2</v>
      </c>
    </row>
    <row r="30" ht="28.5" spans="1:9">
      <c r="A30" s="49">
        <v>22</v>
      </c>
      <c r="B30" s="24" t="s">
        <v>193</v>
      </c>
      <c r="C30" s="24" t="s">
        <v>194</v>
      </c>
      <c r="D30" s="24" t="s">
        <v>98</v>
      </c>
      <c r="E30" s="24" t="s">
        <v>145</v>
      </c>
      <c r="F30" s="24" t="s">
        <v>133</v>
      </c>
      <c r="G30" s="24" t="s">
        <v>178</v>
      </c>
      <c r="H30" s="74">
        <v>2100</v>
      </c>
      <c r="I30" s="75">
        <v>315</v>
      </c>
    </row>
    <row r="31" ht="28.5" spans="1:9">
      <c r="A31" s="49">
        <v>23</v>
      </c>
      <c r="B31" s="49" t="s">
        <v>195</v>
      </c>
      <c r="C31" s="49" t="s">
        <v>196</v>
      </c>
      <c r="D31" s="49" t="s">
        <v>98</v>
      </c>
      <c r="E31" s="49" t="s">
        <v>145</v>
      </c>
      <c r="F31" s="49" t="s">
        <v>133</v>
      </c>
      <c r="G31" s="49" t="s">
        <v>178</v>
      </c>
      <c r="H31" s="51">
        <v>7300</v>
      </c>
      <c r="I31" s="51">
        <v>1095</v>
      </c>
    </row>
    <row r="32" ht="28.5" spans="1:9">
      <c r="A32" s="49">
        <v>24</v>
      </c>
      <c r="B32" s="49" t="s">
        <v>197</v>
      </c>
      <c r="C32" s="49" t="s">
        <v>198</v>
      </c>
      <c r="D32" s="49" t="s">
        <v>98</v>
      </c>
      <c r="E32" s="49" t="s">
        <v>145</v>
      </c>
      <c r="F32" s="49" t="s">
        <v>133</v>
      </c>
      <c r="G32" s="49" t="s">
        <v>178</v>
      </c>
      <c r="H32" s="51">
        <v>2400</v>
      </c>
      <c r="I32" s="51">
        <v>360</v>
      </c>
    </row>
    <row r="33" ht="28.5" spans="1:9">
      <c r="A33" s="49">
        <v>25</v>
      </c>
      <c r="B33" s="49" t="s">
        <v>199</v>
      </c>
      <c r="C33" s="49" t="s">
        <v>200</v>
      </c>
      <c r="D33" s="49" t="s">
        <v>98</v>
      </c>
      <c r="E33" s="49" t="s">
        <v>145</v>
      </c>
      <c r="F33" s="49" t="s">
        <v>133</v>
      </c>
      <c r="G33" s="49" t="s">
        <v>178</v>
      </c>
      <c r="H33" s="51">
        <v>2400</v>
      </c>
      <c r="I33" s="51">
        <v>360</v>
      </c>
    </row>
    <row r="34" ht="28.5" spans="1:9">
      <c r="A34" s="49">
        <v>26</v>
      </c>
      <c r="B34" s="24" t="s">
        <v>201</v>
      </c>
      <c r="C34" s="24" t="s">
        <v>202</v>
      </c>
      <c r="D34" s="24" t="s">
        <v>98</v>
      </c>
      <c r="E34" s="24" t="s">
        <v>145</v>
      </c>
      <c r="F34" s="24" t="s">
        <v>133</v>
      </c>
      <c r="G34" s="24" t="s">
        <v>178</v>
      </c>
      <c r="H34" s="74">
        <v>7500</v>
      </c>
      <c r="I34" s="75">
        <v>1125</v>
      </c>
    </row>
    <row r="35" ht="28.5" spans="1:9">
      <c r="A35" s="49">
        <v>27</v>
      </c>
      <c r="B35" s="24" t="s">
        <v>203</v>
      </c>
      <c r="C35" s="24" t="s">
        <v>204</v>
      </c>
      <c r="D35" s="24" t="s">
        <v>98</v>
      </c>
      <c r="E35" s="24" t="s">
        <v>145</v>
      </c>
      <c r="F35" s="24" t="s">
        <v>133</v>
      </c>
      <c r="G35" s="24" t="s">
        <v>178</v>
      </c>
      <c r="H35" s="74">
        <v>2100</v>
      </c>
      <c r="I35" s="75">
        <v>315</v>
      </c>
    </row>
    <row r="36" ht="28.5" spans="1:9">
      <c r="A36" s="49">
        <v>28</v>
      </c>
      <c r="B36" s="24" t="s">
        <v>205</v>
      </c>
      <c r="C36" s="24" t="s">
        <v>206</v>
      </c>
      <c r="D36" s="24" t="s">
        <v>98</v>
      </c>
      <c r="E36" s="24" t="s">
        <v>145</v>
      </c>
      <c r="F36" s="24" t="s">
        <v>133</v>
      </c>
      <c r="G36" s="24" t="s">
        <v>178</v>
      </c>
      <c r="H36" s="74">
        <v>6999</v>
      </c>
      <c r="I36" s="75">
        <v>1049.85</v>
      </c>
    </row>
    <row r="37" ht="28.5" spans="1:9">
      <c r="A37" s="49">
        <v>29</v>
      </c>
      <c r="B37" s="24" t="s">
        <v>207</v>
      </c>
      <c r="C37" s="24" t="s">
        <v>208</v>
      </c>
      <c r="D37" s="24" t="s">
        <v>98</v>
      </c>
      <c r="E37" s="24" t="s">
        <v>145</v>
      </c>
      <c r="F37" s="24" t="s">
        <v>133</v>
      </c>
      <c r="G37" s="24" t="s">
        <v>178</v>
      </c>
      <c r="H37" s="74">
        <v>6999</v>
      </c>
      <c r="I37" s="75">
        <v>1049.85</v>
      </c>
    </row>
    <row r="38" ht="28.5" spans="1:9">
      <c r="A38" s="49">
        <v>30</v>
      </c>
      <c r="B38" s="24" t="s">
        <v>209</v>
      </c>
      <c r="C38" s="24" t="s">
        <v>210</v>
      </c>
      <c r="D38" s="24" t="s">
        <v>98</v>
      </c>
      <c r="E38" s="24" t="s">
        <v>145</v>
      </c>
      <c r="F38" s="24" t="s">
        <v>133</v>
      </c>
      <c r="G38" s="24" t="s">
        <v>146</v>
      </c>
      <c r="H38" s="74">
        <v>5799</v>
      </c>
      <c r="I38" s="75">
        <v>869.85</v>
      </c>
    </row>
    <row r="39" ht="28.5" spans="1:9">
      <c r="A39" s="49">
        <v>31</v>
      </c>
      <c r="B39" s="49" t="s">
        <v>211</v>
      </c>
      <c r="C39" s="49" t="s">
        <v>212</v>
      </c>
      <c r="D39" s="49" t="s">
        <v>98</v>
      </c>
      <c r="E39" s="49" t="s">
        <v>150</v>
      </c>
      <c r="F39" s="49" t="s">
        <v>133</v>
      </c>
      <c r="G39" s="49" t="s">
        <v>192</v>
      </c>
      <c r="H39" s="51">
        <v>7100</v>
      </c>
      <c r="I39" s="51">
        <v>1065</v>
      </c>
    </row>
    <row r="40" ht="28.5" spans="1:9">
      <c r="A40" s="49">
        <v>32</v>
      </c>
      <c r="B40" s="49" t="s">
        <v>213</v>
      </c>
      <c r="C40" s="49" t="s">
        <v>214</v>
      </c>
      <c r="D40" s="49" t="s">
        <v>98</v>
      </c>
      <c r="E40" s="49" t="s">
        <v>149</v>
      </c>
      <c r="F40" s="49" t="s">
        <v>133</v>
      </c>
      <c r="G40" s="49" t="s">
        <v>215</v>
      </c>
      <c r="H40" s="51">
        <v>3436</v>
      </c>
      <c r="I40" s="51">
        <v>515.4</v>
      </c>
    </row>
    <row r="41" ht="28.5" spans="1:9">
      <c r="A41" s="49">
        <v>33</v>
      </c>
      <c r="B41" s="49" t="s">
        <v>216</v>
      </c>
      <c r="C41" s="49" t="s">
        <v>217</v>
      </c>
      <c r="D41" s="49" t="s">
        <v>98</v>
      </c>
      <c r="E41" s="49" t="s">
        <v>145</v>
      </c>
      <c r="F41" s="49" t="s">
        <v>133</v>
      </c>
      <c r="G41" s="49" t="s">
        <v>178</v>
      </c>
      <c r="H41" s="51">
        <v>3700</v>
      </c>
      <c r="I41" s="51">
        <v>555</v>
      </c>
    </row>
    <row r="42" ht="28.5" spans="1:9">
      <c r="A42" s="49">
        <v>34</v>
      </c>
      <c r="B42" s="24" t="s">
        <v>216</v>
      </c>
      <c r="C42" s="24" t="s">
        <v>217</v>
      </c>
      <c r="D42" s="24" t="s">
        <v>98</v>
      </c>
      <c r="E42" s="24" t="s">
        <v>152</v>
      </c>
      <c r="F42" s="24" t="s">
        <v>133</v>
      </c>
      <c r="G42" s="24" t="s">
        <v>178</v>
      </c>
      <c r="H42" s="74">
        <v>8500</v>
      </c>
      <c r="I42" s="75">
        <v>1275</v>
      </c>
    </row>
    <row r="43" ht="28.5" spans="1:9">
      <c r="A43" s="49">
        <v>35</v>
      </c>
      <c r="B43" s="24" t="s">
        <v>218</v>
      </c>
      <c r="C43" s="24" t="s">
        <v>219</v>
      </c>
      <c r="D43" s="24" t="s">
        <v>98</v>
      </c>
      <c r="E43" s="24" t="s">
        <v>145</v>
      </c>
      <c r="F43" s="24" t="s">
        <v>133</v>
      </c>
      <c r="G43" s="24" t="s">
        <v>178</v>
      </c>
      <c r="H43" s="74">
        <v>2499</v>
      </c>
      <c r="I43" s="75">
        <v>374.85</v>
      </c>
    </row>
    <row r="44" ht="28.5" spans="1:9">
      <c r="A44" s="49">
        <v>36</v>
      </c>
      <c r="B44" s="24" t="s">
        <v>181</v>
      </c>
      <c r="C44" s="24" t="s">
        <v>220</v>
      </c>
      <c r="D44" s="24" t="s">
        <v>98</v>
      </c>
      <c r="E44" s="24" t="s">
        <v>145</v>
      </c>
      <c r="F44" s="24" t="s">
        <v>133</v>
      </c>
      <c r="G44" s="24" t="s">
        <v>178</v>
      </c>
      <c r="H44" s="74">
        <v>2699</v>
      </c>
      <c r="I44" s="75">
        <v>404.85</v>
      </c>
    </row>
    <row r="45" ht="28.5" spans="1:9">
      <c r="A45" s="49">
        <v>37</v>
      </c>
      <c r="B45" s="24" t="s">
        <v>221</v>
      </c>
      <c r="C45" s="24" t="s">
        <v>222</v>
      </c>
      <c r="D45" s="24" t="s">
        <v>98</v>
      </c>
      <c r="E45" s="24" t="s">
        <v>145</v>
      </c>
      <c r="F45" s="24" t="s">
        <v>133</v>
      </c>
      <c r="G45" s="24" t="s">
        <v>178</v>
      </c>
      <c r="H45" s="74">
        <v>2699</v>
      </c>
      <c r="I45" s="75">
        <v>404.85</v>
      </c>
    </row>
    <row r="46" ht="28.5" spans="1:9">
      <c r="A46" s="49">
        <v>38</v>
      </c>
      <c r="B46" s="49" t="s">
        <v>223</v>
      </c>
      <c r="C46" s="49" t="s">
        <v>224</v>
      </c>
      <c r="D46" s="49" t="s">
        <v>98</v>
      </c>
      <c r="E46" s="49" t="s">
        <v>145</v>
      </c>
      <c r="F46" s="49" t="s">
        <v>133</v>
      </c>
      <c r="G46" s="49" t="s">
        <v>178</v>
      </c>
      <c r="H46" s="51">
        <v>3300</v>
      </c>
      <c r="I46" s="51">
        <v>495</v>
      </c>
    </row>
    <row r="47" ht="28.5" spans="1:9">
      <c r="A47" s="49">
        <v>39</v>
      </c>
      <c r="B47" s="49" t="s">
        <v>225</v>
      </c>
      <c r="C47" s="49" t="s">
        <v>226</v>
      </c>
      <c r="D47" s="49" t="s">
        <v>98</v>
      </c>
      <c r="E47" s="49" t="s">
        <v>152</v>
      </c>
      <c r="F47" s="49" t="s">
        <v>133</v>
      </c>
      <c r="G47" s="49" t="s">
        <v>178</v>
      </c>
      <c r="H47" s="51">
        <v>9412</v>
      </c>
      <c r="I47" s="51">
        <v>1411.8</v>
      </c>
    </row>
    <row r="48" ht="28.5" spans="1:9">
      <c r="A48" s="49">
        <v>40</v>
      </c>
      <c r="B48" s="24" t="s">
        <v>227</v>
      </c>
      <c r="C48" s="24" t="s">
        <v>228</v>
      </c>
      <c r="D48" s="24" t="s">
        <v>98</v>
      </c>
      <c r="E48" s="24" t="s">
        <v>152</v>
      </c>
      <c r="F48" s="24" t="s">
        <v>133</v>
      </c>
      <c r="G48" s="24" t="s">
        <v>192</v>
      </c>
      <c r="H48" s="74">
        <v>9412</v>
      </c>
      <c r="I48" s="75">
        <v>1411.8</v>
      </c>
    </row>
    <row r="49" ht="28.5" spans="1:9">
      <c r="A49" s="49">
        <v>41</v>
      </c>
      <c r="B49" s="24" t="s">
        <v>229</v>
      </c>
      <c r="C49" s="24" t="s">
        <v>230</v>
      </c>
      <c r="D49" s="24" t="s">
        <v>98</v>
      </c>
      <c r="E49" s="24" t="s">
        <v>145</v>
      </c>
      <c r="F49" s="24" t="s">
        <v>133</v>
      </c>
      <c r="G49" s="24" t="s">
        <v>178</v>
      </c>
      <c r="H49" s="74">
        <v>8236</v>
      </c>
      <c r="I49" s="75">
        <v>1235.4</v>
      </c>
    </row>
    <row r="50" ht="28.5" spans="1:9">
      <c r="A50" s="49">
        <v>42</v>
      </c>
      <c r="B50" s="49" t="s">
        <v>231</v>
      </c>
      <c r="C50" s="49" t="s">
        <v>232</v>
      </c>
      <c r="D50" s="49" t="s">
        <v>98</v>
      </c>
      <c r="E50" s="49" t="s">
        <v>145</v>
      </c>
      <c r="F50" s="49" t="s">
        <v>133</v>
      </c>
      <c r="G50" s="49" t="s">
        <v>146</v>
      </c>
      <c r="H50" s="51">
        <v>3400</v>
      </c>
      <c r="I50" s="51">
        <v>510</v>
      </c>
    </row>
    <row r="51" ht="28.5" spans="1:9">
      <c r="A51" s="49">
        <v>43</v>
      </c>
      <c r="B51" s="49" t="s">
        <v>233</v>
      </c>
      <c r="C51" s="49" t="s">
        <v>234</v>
      </c>
      <c r="D51" s="49" t="s">
        <v>98</v>
      </c>
      <c r="E51" s="49" t="s">
        <v>145</v>
      </c>
      <c r="F51" s="49" t="s">
        <v>133</v>
      </c>
      <c r="G51" s="49" t="s">
        <v>146</v>
      </c>
      <c r="H51" s="51">
        <v>3400</v>
      </c>
      <c r="I51" s="51">
        <v>510</v>
      </c>
    </row>
    <row r="52" ht="28.5" spans="1:9">
      <c r="A52" s="49">
        <v>44</v>
      </c>
      <c r="B52" s="49" t="s">
        <v>235</v>
      </c>
      <c r="C52" s="49" t="s">
        <v>236</v>
      </c>
      <c r="D52" s="49" t="s">
        <v>98</v>
      </c>
      <c r="E52" s="49" t="s">
        <v>145</v>
      </c>
      <c r="F52" s="49" t="s">
        <v>133</v>
      </c>
      <c r="G52" s="49" t="s">
        <v>146</v>
      </c>
      <c r="H52" s="51">
        <v>3400</v>
      </c>
      <c r="I52" s="51">
        <v>510</v>
      </c>
    </row>
    <row r="53" ht="28.5" spans="1:9">
      <c r="A53" s="49">
        <v>45</v>
      </c>
      <c r="B53" s="24" t="s">
        <v>237</v>
      </c>
      <c r="C53" s="24" t="s">
        <v>238</v>
      </c>
      <c r="D53" s="24" t="s">
        <v>98</v>
      </c>
      <c r="E53" s="24" t="s">
        <v>145</v>
      </c>
      <c r="F53" s="24" t="s">
        <v>133</v>
      </c>
      <c r="G53" s="24" t="s">
        <v>146</v>
      </c>
      <c r="H53" s="74">
        <v>2799</v>
      </c>
      <c r="I53" s="75">
        <v>419.85</v>
      </c>
    </row>
    <row r="54" ht="28.5" spans="1:9">
      <c r="A54" s="49">
        <v>46</v>
      </c>
      <c r="B54" s="24" t="s">
        <v>239</v>
      </c>
      <c r="C54" s="24" t="s">
        <v>240</v>
      </c>
      <c r="D54" s="24" t="s">
        <v>98</v>
      </c>
      <c r="E54" s="24" t="s">
        <v>145</v>
      </c>
      <c r="F54" s="24" t="s">
        <v>133</v>
      </c>
      <c r="G54" s="24" t="s">
        <v>192</v>
      </c>
      <c r="H54" s="74">
        <v>2999</v>
      </c>
      <c r="I54" s="75">
        <v>449.85</v>
      </c>
    </row>
    <row r="55" ht="28.5" spans="1:9">
      <c r="A55" s="49">
        <v>47</v>
      </c>
      <c r="B55" s="49" t="s">
        <v>239</v>
      </c>
      <c r="C55" s="49" t="s">
        <v>240</v>
      </c>
      <c r="D55" s="49" t="s">
        <v>98</v>
      </c>
      <c r="E55" s="49" t="s">
        <v>152</v>
      </c>
      <c r="F55" s="49" t="s">
        <v>133</v>
      </c>
      <c r="G55" s="49" t="s">
        <v>215</v>
      </c>
      <c r="H55" s="51">
        <v>4399</v>
      </c>
      <c r="I55" s="51">
        <v>659.85</v>
      </c>
    </row>
    <row r="56" ht="28.5" spans="1:9">
      <c r="A56" s="49">
        <v>48</v>
      </c>
      <c r="B56" s="49" t="s">
        <v>241</v>
      </c>
      <c r="C56" s="49" t="s">
        <v>242</v>
      </c>
      <c r="D56" s="49" t="s">
        <v>98</v>
      </c>
      <c r="E56" s="49" t="s">
        <v>145</v>
      </c>
      <c r="F56" s="49" t="s">
        <v>133</v>
      </c>
      <c r="G56" s="49" t="s">
        <v>192</v>
      </c>
      <c r="H56" s="51">
        <v>2999</v>
      </c>
      <c r="I56" s="51">
        <v>449.85</v>
      </c>
    </row>
    <row r="57" ht="28.5" spans="1:9">
      <c r="A57" s="49">
        <v>49</v>
      </c>
      <c r="B57" s="49" t="s">
        <v>243</v>
      </c>
      <c r="C57" s="49" t="s">
        <v>244</v>
      </c>
      <c r="D57" s="49" t="s">
        <v>98</v>
      </c>
      <c r="E57" s="49" t="s">
        <v>145</v>
      </c>
      <c r="F57" s="49" t="s">
        <v>133</v>
      </c>
      <c r="G57" s="49" t="s">
        <v>192</v>
      </c>
      <c r="H57" s="51">
        <v>2999</v>
      </c>
      <c r="I57" s="51">
        <v>449.85</v>
      </c>
    </row>
    <row r="58" ht="28.5" spans="1:9">
      <c r="A58" s="49">
        <v>50</v>
      </c>
      <c r="B58" s="24" t="s">
        <v>245</v>
      </c>
      <c r="C58" s="24" t="s">
        <v>246</v>
      </c>
      <c r="D58" s="24" t="s">
        <v>98</v>
      </c>
      <c r="E58" s="24" t="s">
        <v>152</v>
      </c>
      <c r="F58" s="24" t="s">
        <v>133</v>
      </c>
      <c r="G58" s="24" t="s">
        <v>192</v>
      </c>
      <c r="H58" s="74">
        <v>2300</v>
      </c>
      <c r="I58" s="75">
        <v>345</v>
      </c>
    </row>
    <row r="59" ht="28.5" spans="1:9">
      <c r="A59" s="49">
        <v>51</v>
      </c>
      <c r="B59" s="24" t="s">
        <v>247</v>
      </c>
      <c r="C59" s="24" t="s">
        <v>248</v>
      </c>
      <c r="D59" s="24" t="s">
        <v>98</v>
      </c>
      <c r="E59" s="24" t="s">
        <v>145</v>
      </c>
      <c r="F59" s="24" t="s">
        <v>133</v>
      </c>
      <c r="G59" s="24" t="s">
        <v>146</v>
      </c>
      <c r="H59" s="74">
        <v>2799</v>
      </c>
      <c r="I59" s="75">
        <v>419.85</v>
      </c>
    </row>
    <row r="60" ht="28.5" spans="1:9">
      <c r="A60" s="49">
        <v>52</v>
      </c>
      <c r="B60" s="24" t="s">
        <v>249</v>
      </c>
      <c r="C60" s="24" t="s">
        <v>250</v>
      </c>
      <c r="D60" s="24" t="s">
        <v>98</v>
      </c>
      <c r="E60" s="24" t="s">
        <v>149</v>
      </c>
      <c r="F60" s="24" t="s">
        <v>133</v>
      </c>
      <c r="G60" s="24" t="s">
        <v>192</v>
      </c>
      <c r="H60" s="74">
        <v>3399</v>
      </c>
      <c r="I60" s="75">
        <v>509.85</v>
      </c>
    </row>
    <row r="61" ht="28.5" spans="1:9">
      <c r="A61" s="49">
        <v>53</v>
      </c>
      <c r="B61" s="24" t="s">
        <v>251</v>
      </c>
      <c r="C61" s="24" t="s">
        <v>252</v>
      </c>
      <c r="D61" s="24" t="s">
        <v>98</v>
      </c>
      <c r="E61" s="24" t="s">
        <v>152</v>
      </c>
      <c r="F61" s="24" t="s">
        <v>133</v>
      </c>
      <c r="G61" s="24" t="s">
        <v>192</v>
      </c>
      <c r="H61" s="74">
        <v>2999</v>
      </c>
      <c r="I61" s="75">
        <v>449.85</v>
      </c>
    </row>
    <row r="62" ht="28.5" spans="1:9">
      <c r="A62" s="49">
        <v>54</v>
      </c>
      <c r="B62" s="49" t="s">
        <v>253</v>
      </c>
      <c r="C62" s="49" t="s">
        <v>254</v>
      </c>
      <c r="D62" s="49" t="s">
        <v>98</v>
      </c>
      <c r="E62" s="49" t="s">
        <v>152</v>
      </c>
      <c r="F62" s="49" t="s">
        <v>133</v>
      </c>
      <c r="G62" s="49" t="s">
        <v>192</v>
      </c>
      <c r="H62" s="51">
        <v>3999</v>
      </c>
      <c r="I62" s="51">
        <v>599.85</v>
      </c>
    </row>
    <row r="63" ht="28.5" spans="1:9">
      <c r="A63" s="49">
        <v>55</v>
      </c>
      <c r="B63" s="24" t="s">
        <v>185</v>
      </c>
      <c r="C63" s="24" t="s">
        <v>255</v>
      </c>
      <c r="D63" s="24" t="s">
        <v>98</v>
      </c>
      <c r="E63" s="24" t="s">
        <v>145</v>
      </c>
      <c r="F63" s="24" t="s">
        <v>133</v>
      </c>
      <c r="G63" s="24" t="s">
        <v>146</v>
      </c>
      <c r="H63" s="74">
        <v>3599</v>
      </c>
      <c r="I63" s="75">
        <v>539.85</v>
      </c>
    </row>
    <row r="64" ht="28.5" spans="1:9">
      <c r="A64" s="49">
        <v>56</v>
      </c>
      <c r="B64" s="24" t="s">
        <v>256</v>
      </c>
      <c r="C64" s="24" t="s">
        <v>257</v>
      </c>
      <c r="D64" s="24" t="s">
        <v>98</v>
      </c>
      <c r="E64" s="24" t="s">
        <v>145</v>
      </c>
      <c r="F64" s="24" t="s">
        <v>133</v>
      </c>
      <c r="G64" s="24" t="s">
        <v>146</v>
      </c>
      <c r="H64" s="74">
        <v>6399</v>
      </c>
      <c r="I64" s="75">
        <v>959.85</v>
      </c>
    </row>
    <row r="65" ht="28.5" spans="1:9">
      <c r="A65" s="49">
        <v>57</v>
      </c>
      <c r="B65" s="24" t="s">
        <v>258</v>
      </c>
      <c r="C65" s="24" t="s">
        <v>259</v>
      </c>
      <c r="D65" s="24" t="s">
        <v>98</v>
      </c>
      <c r="E65" s="24" t="s">
        <v>145</v>
      </c>
      <c r="F65" s="24" t="s">
        <v>133</v>
      </c>
      <c r="G65" s="24" t="s">
        <v>146</v>
      </c>
      <c r="H65" s="74">
        <v>2499</v>
      </c>
      <c r="I65" s="75">
        <v>374.85</v>
      </c>
    </row>
    <row r="66" ht="28.5" spans="1:9">
      <c r="A66" s="49">
        <v>58</v>
      </c>
      <c r="B66" s="49" t="s">
        <v>260</v>
      </c>
      <c r="C66" s="49" t="s">
        <v>261</v>
      </c>
      <c r="D66" s="49" t="s">
        <v>98</v>
      </c>
      <c r="E66" s="49" t="s">
        <v>145</v>
      </c>
      <c r="F66" s="49" t="s">
        <v>133</v>
      </c>
      <c r="G66" s="49" t="s">
        <v>146</v>
      </c>
      <c r="H66" s="51">
        <v>8500</v>
      </c>
      <c r="I66" s="51">
        <v>1275</v>
      </c>
    </row>
    <row r="67" ht="28.5" spans="1:9">
      <c r="A67" s="49">
        <v>59</v>
      </c>
      <c r="B67" s="49" t="s">
        <v>262</v>
      </c>
      <c r="C67" s="49" t="s">
        <v>263</v>
      </c>
      <c r="D67" s="49" t="s">
        <v>98</v>
      </c>
      <c r="E67" s="49" t="s">
        <v>145</v>
      </c>
      <c r="F67" s="49" t="s">
        <v>133</v>
      </c>
      <c r="G67" s="49" t="s">
        <v>146</v>
      </c>
      <c r="H67" s="51">
        <v>5800</v>
      </c>
      <c r="I67" s="51">
        <v>870</v>
      </c>
    </row>
    <row r="68" ht="28.5" spans="1:9">
      <c r="A68" s="49">
        <v>60</v>
      </c>
      <c r="B68" s="24" t="s">
        <v>181</v>
      </c>
      <c r="C68" s="24" t="s">
        <v>264</v>
      </c>
      <c r="D68" s="24" t="s">
        <v>98</v>
      </c>
      <c r="E68" s="24" t="s">
        <v>145</v>
      </c>
      <c r="F68" s="24" t="s">
        <v>133</v>
      </c>
      <c r="G68" s="24" t="s">
        <v>146</v>
      </c>
      <c r="H68" s="74">
        <v>3600</v>
      </c>
      <c r="I68" s="75">
        <v>540</v>
      </c>
    </row>
    <row r="69" ht="28.5" spans="1:9">
      <c r="A69" s="49">
        <v>61</v>
      </c>
      <c r="B69" s="49" t="s">
        <v>265</v>
      </c>
      <c r="C69" s="49" t="s">
        <v>266</v>
      </c>
      <c r="D69" s="49" t="s">
        <v>98</v>
      </c>
      <c r="E69" s="49" t="s">
        <v>145</v>
      </c>
      <c r="F69" s="49" t="s">
        <v>133</v>
      </c>
      <c r="G69" s="49" t="s">
        <v>146</v>
      </c>
      <c r="H69" s="51">
        <v>3600</v>
      </c>
      <c r="I69" s="51">
        <v>540</v>
      </c>
    </row>
    <row r="70" ht="28.5" spans="1:9">
      <c r="A70" s="49">
        <v>62</v>
      </c>
      <c r="B70" s="24" t="s">
        <v>267</v>
      </c>
      <c r="C70" s="24" t="s">
        <v>268</v>
      </c>
      <c r="D70" s="24" t="s">
        <v>98</v>
      </c>
      <c r="E70" s="24" t="s">
        <v>145</v>
      </c>
      <c r="F70" s="24" t="s">
        <v>133</v>
      </c>
      <c r="G70" s="24" t="s">
        <v>146</v>
      </c>
      <c r="H70" s="74">
        <v>3800</v>
      </c>
      <c r="I70" s="75">
        <v>570</v>
      </c>
    </row>
    <row r="71" ht="28.5" spans="1:9">
      <c r="A71" s="49"/>
      <c r="B71" s="24" t="s">
        <v>135</v>
      </c>
      <c r="C71" s="24" t="s">
        <v>136</v>
      </c>
      <c r="D71" s="76" t="s">
        <v>269</v>
      </c>
      <c r="E71" s="24"/>
      <c r="F71" s="24"/>
      <c r="G71" s="24"/>
      <c r="H71" s="74">
        <f>SUBTOTAL(9,H21:H70)</f>
        <v>223923</v>
      </c>
      <c r="I71" s="75">
        <f>SUBTOTAL(9,I21:I70)</f>
        <v>33588.45</v>
      </c>
    </row>
    <row r="72" ht="28.5" spans="1:9">
      <c r="A72" s="49">
        <v>63</v>
      </c>
      <c r="B72" s="49" t="s">
        <v>270</v>
      </c>
      <c r="C72" s="49" t="s">
        <v>271</v>
      </c>
      <c r="D72" s="49" t="s">
        <v>96</v>
      </c>
      <c r="E72" s="49" t="s">
        <v>152</v>
      </c>
      <c r="F72" s="49" t="s">
        <v>133</v>
      </c>
      <c r="G72" s="49" t="s">
        <v>272</v>
      </c>
      <c r="H72" s="51">
        <v>5499</v>
      </c>
      <c r="I72" s="51">
        <v>824.85</v>
      </c>
    </row>
    <row r="73" ht="28.5" spans="1:9">
      <c r="A73" s="49"/>
      <c r="B73" s="49" t="s">
        <v>135</v>
      </c>
      <c r="C73" s="49" t="s">
        <v>136</v>
      </c>
      <c r="D73" s="65" t="s">
        <v>273</v>
      </c>
      <c r="E73" s="49"/>
      <c r="F73" s="49"/>
      <c r="G73" s="49"/>
      <c r="H73" s="51">
        <f>SUBTOTAL(9,H72)</f>
        <v>5499</v>
      </c>
      <c r="I73" s="51">
        <f>SUBTOTAL(9,I72)</f>
        <v>824.85</v>
      </c>
    </row>
    <row r="74" ht="28.5" spans="1:9">
      <c r="A74" s="49">
        <v>64</v>
      </c>
      <c r="B74" s="24" t="s">
        <v>274</v>
      </c>
      <c r="C74" s="24" t="s">
        <v>275</v>
      </c>
      <c r="D74" s="24" t="s">
        <v>89</v>
      </c>
      <c r="E74" s="24" t="s">
        <v>152</v>
      </c>
      <c r="F74" s="24" t="s">
        <v>133</v>
      </c>
      <c r="G74" s="24" t="s">
        <v>276</v>
      </c>
      <c r="H74" s="74">
        <v>4705</v>
      </c>
      <c r="I74" s="75">
        <v>705.75</v>
      </c>
    </row>
    <row r="75" ht="28.5" spans="1:9">
      <c r="A75" s="49">
        <v>65</v>
      </c>
      <c r="B75" s="24" t="s">
        <v>277</v>
      </c>
      <c r="C75" s="24" t="s">
        <v>278</v>
      </c>
      <c r="D75" s="24" t="s">
        <v>89</v>
      </c>
      <c r="E75" s="24" t="s">
        <v>149</v>
      </c>
      <c r="F75" s="24" t="s">
        <v>133</v>
      </c>
      <c r="G75" s="24" t="s">
        <v>279</v>
      </c>
      <c r="H75" s="74">
        <v>2235</v>
      </c>
      <c r="I75" s="75">
        <v>335.25</v>
      </c>
    </row>
    <row r="76" ht="28.5" spans="1:9">
      <c r="A76" s="49">
        <v>66</v>
      </c>
      <c r="B76" s="24" t="s">
        <v>280</v>
      </c>
      <c r="C76" s="24" t="s">
        <v>281</v>
      </c>
      <c r="D76" s="24" t="s">
        <v>89</v>
      </c>
      <c r="E76" s="24" t="s">
        <v>149</v>
      </c>
      <c r="F76" s="24" t="s">
        <v>133</v>
      </c>
      <c r="G76" s="24" t="s">
        <v>215</v>
      </c>
      <c r="H76" s="74">
        <v>1882</v>
      </c>
      <c r="I76" s="75">
        <v>282.3</v>
      </c>
    </row>
    <row r="77" ht="28.5" spans="1:9">
      <c r="A77" s="49">
        <v>67</v>
      </c>
      <c r="B77" s="24" t="s">
        <v>282</v>
      </c>
      <c r="C77" s="24" t="s">
        <v>283</v>
      </c>
      <c r="D77" s="24" t="s">
        <v>89</v>
      </c>
      <c r="E77" s="24" t="s">
        <v>152</v>
      </c>
      <c r="F77" s="24" t="s">
        <v>133</v>
      </c>
      <c r="G77" s="24" t="s">
        <v>284</v>
      </c>
      <c r="H77" s="74">
        <v>4940</v>
      </c>
      <c r="I77" s="75">
        <v>741</v>
      </c>
    </row>
    <row r="78" ht="28.5" spans="1:9">
      <c r="A78" s="49">
        <v>68</v>
      </c>
      <c r="B78" s="24" t="s">
        <v>285</v>
      </c>
      <c r="C78" s="24" t="s">
        <v>286</v>
      </c>
      <c r="D78" s="24" t="s">
        <v>89</v>
      </c>
      <c r="E78" s="24" t="s">
        <v>152</v>
      </c>
      <c r="F78" s="24" t="s">
        <v>133</v>
      </c>
      <c r="G78" s="24" t="s">
        <v>215</v>
      </c>
      <c r="H78" s="74">
        <v>2236</v>
      </c>
      <c r="I78" s="75">
        <v>335.4</v>
      </c>
    </row>
    <row r="79" ht="28.5" spans="1:9">
      <c r="A79" s="49">
        <v>69</v>
      </c>
      <c r="B79" s="24" t="s">
        <v>287</v>
      </c>
      <c r="C79" s="24" t="s">
        <v>288</v>
      </c>
      <c r="D79" s="24" t="s">
        <v>89</v>
      </c>
      <c r="E79" s="24" t="s">
        <v>150</v>
      </c>
      <c r="F79" s="24" t="s">
        <v>133</v>
      </c>
      <c r="G79" s="24" t="s">
        <v>215</v>
      </c>
      <c r="H79" s="74">
        <v>1998</v>
      </c>
      <c r="I79" s="75">
        <v>299.7</v>
      </c>
    </row>
    <row r="80" ht="28.5" spans="1:9">
      <c r="A80" s="49">
        <v>70</v>
      </c>
      <c r="B80" s="24" t="s">
        <v>289</v>
      </c>
      <c r="C80" s="24" t="s">
        <v>290</v>
      </c>
      <c r="D80" s="24" t="s">
        <v>89</v>
      </c>
      <c r="E80" s="24" t="s">
        <v>149</v>
      </c>
      <c r="F80" s="24" t="s">
        <v>133</v>
      </c>
      <c r="G80" s="24" t="s">
        <v>215</v>
      </c>
      <c r="H80" s="74">
        <v>1999</v>
      </c>
      <c r="I80" s="75">
        <v>299.85</v>
      </c>
    </row>
    <row r="81" ht="28.5" spans="1:9">
      <c r="A81" s="49">
        <v>71</v>
      </c>
      <c r="B81" s="24" t="s">
        <v>291</v>
      </c>
      <c r="C81" s="24" t="s">
        <v>292</v>
      </c>
      <c r="D81" s="24" t="s">
        <v>89</v>
      </c>
      <c r="E81" s="24" t="s">
        <v>149</v>
      </c>
      <c r="F81" s="24" t="s">
        <v>133</v>
      </c>
      <c r="G81" s="24" t="s">
        <v>169</v>
      </c>
      <c r="H81" s="74">
        <v>3098</v>
      </c>
      <c r="I81" s="75">
        <v>464.7</v>
      </c>
    </row>
    <row r="82" ht="28.5" spans="1:9">
      <c r="A82" s="49">
        <v>72</v>
      </c>
      <c r="B82" s="24" t="s">
        <v>293</v>
      </c>
      <c r="C82" s="24" t="s">
        <v>294</v>
      </c>
      <c r="D82" s="24" t="s">
        <v>89</v>
      </c>
      <c r="E82" s="24" t="s">
        <v>150</v>
      </c>
      <c r="F82" s="24" t="s">
        <v>133</v>
      </c>
      <c r="G82" s="24" t="s">
        <v>169</v>
      </c>
      <c r="H82" s="74">
        <v>1999</v>
      </c>
      <c r="I82" s="75">
        <v>299.85</v>
      </c>
    </row>
    <row r="83" ht="28.5" spans="1:9">
      <c r="A83" s="49">
        <v>73</v>
      </c>
      <c r="B83" s="24" t="s">
        <v>295</v>
      </c>
      <c r="C83" s="24" t="s">
        <v>296</v>
      </c>
      <c r="D83" s="24" t="s">
        <v>89</v>
      </c>
      <c r="E83" s="24" t="s">
        <v>149</v>
      </c>
      <c r="F83" s="24" t="s">
        <v>133</v>
      </c>
      <c r="G83" s="24" t="s">
        <v>215</v>
      </c>
      <c r="H83" s="74">
        <v>1999</v>
      </c>
      <c r="I83" s="75">
        <v>299.85</v>
      </c>
    </row>
    <row r="84" ht="28.5" spans="1:9">
      <c r="A84" s="49">
        <v>74</v>
      </c>
      <c r="B84" s="24" t="s">
        <v>297</v>
      </c>
      <c r="C84" s="24" t="s">
        <v>298</v>
      </c>
      <c r="D84" s="24" t="s">
        <v>89</v>
      </c>
      <c r="E84" s="24" t="s">
        <v>149</v>
      </c>
      <c r="F84" s="24" t="s">
        <v>133</v>
      </c>
      <c r="G84" s="24" t="s">
        <v>215</v>
      </c>
      <c r="H84" s="74">
        <v>3529</v>
      </c>
      <c r="I84" s="75">
        <v>529.35</v>
      </c>
    </row>
    <row r="85" ht="28.5" spans="1:9">
      <c r="A85" s="49">
        <v>75</v>
      </c>
      <c r="B85" s="24" t="s">
        <v>297</v>
      </c>
      <c r="C85" s="24" t="s">
        <v>298</v>
      </c>
      <c r="D85" s="24" t="s">
        <v>89</v>
      </c>
      <c r="E85" s="24" t="s">
        <v>150</v>
      </c>
      <c r="F85" s="24" t="s">
        <v>133</v>
      </c>
      <c r="G85" s="24" t="s">
        <v>215</v>
      </c>
      <c r="H85" s="74">
        <v>5882</v>
      </c>
      <c r="I85" s="75">
        <v>882.3</v>
      </c>
    </row>
    <row r="86" ht="28.5" spans="1:9">
      <c r="A86" s="49">
        <v>76</v>
      </c>
      <c r="B86" s="24" t="s">
        <v>299</v>
      </c>
      <c r="C86" s="24" t="s">
        <v>300</v>
      </c>
      <c r="D86" s="24" t="s">
        <v>89</v>
      </c>
      <c r="E86" s="24" t="s">
        <v>149</v>
      </c>
      <c r="F86" s="24" t="s">
        <v>133</v>
      </c>
      <c r="G86" s="24" t="s">
        <v>215</v>
      </c>
      <c r="H86" s="74">
        <v>2705</v>
      </c>
      <c r="I86" s="75">
        <v>405.75</v>
      </c>
    </row>
    <row r="87" ht="28.5" spans="1:9">
      <c r="A87" s="49">
        <v>77</v>
      </c>
      <c r="B87" s="49" t="s">
        <v>301</v>
      </c>
      <c r="C87" s="49" t="s">
        <v>302</v>
      </c>
      <c r="D87" s="49" t="s">
        <v>89</v>
      </c>
      <c r="E87" s="49" t="s">
        <v>149</v>
      </c>
      <c r="F87" s="49" t="s">
        <v>133</v>
      </c>
      <c r="G87" s="49" t="s">
        <v>215</v>
      </c>
      <c r="H87" s="51">
        <v>2117</v>
      </c>
      <c r="I87" s="51">
        <v>317.55</v>
      </c>
    </row>
    <row r="88" ht="28.5" spans="1:9">
      <c r="A88" s="49">
        <v>78</v>
      </c>
      <c r="B88" s="49" t="s">
        <v>303</v>
      </c>
      <c r="C88" s="49" t="s">
        <v>304</v>
      </c>
      <c r="D88" s="49" t="s">
        <v>89</v>
      </c>
      <c r="E88" s="49" t="s">
        <v>149</v>
      </c>
      <c r="F88" s="49" t="s">
        <v>133</v>
      </c>
      <c r="G88" s="49" t="s">
        <v>215</v>
      </c>
      <c r="H88" s="51">
        <v>3529</v>
      </c>
      <c r="I88" s="51">
        <v>529.35</v>
      </c>
    </row>
    <row r="89" ht="28.5" spans="1:9">
      <c r="A89" s="49">
        <v>79</v>
      </c>
      <c r="B89" s="49" t="s">
        <v>305</v>
      </c>
      <c r="C89" s="49" t="s">
        <v>306</v>
      </c>
      <c r="D89" s="49" t="s">
        <v>89</v>
      </c>
      <c r="E89" s="49" t="s">
        <v>152</v>
      </c>
      <c r="F89" s="49" t="s">
        <v>133</v>
      </c>
      <c r="G89" s="49" t="s">
        <v>215</v>
      </c>
      <c r="H89" s="51">
        <v>5764</v>
      </c>
      <c r="I89" s="51">
        <v>864.6</v>
      </c>
    </row>
    <row r="90" ht="28.5" spans="1:9">
      <c r="A90" s="49">
        <v>80</v>
      </c>
      <c r="B90" s="24" t="s">
        <v>307</v>
      </c>
      <c r="C90" s="24" t="s">
        <v>308</v>
      </c>
      <c r="D90" s="24" t="s">
        <v>89</v>
      </c>
      <c r="E90" s="24" t="s">
        <v>145</v>
      </c>
      <c r="F90" s="24" t="s">
        <v>133</v>
      </c>
      <c r="G90" s="24" t="s">
        <v>192</v>
      </c>
      <c r="H90" s="74">
        <v>6705</v>
      </c>
      <c r="I90" s="75">
        <v>1005.75</v>
      </c>
    </row>
    <row r="91" ht="28.5" spans="1:9">
      <c r="A91" s="49">
        <v>81</v>
      </c>
      <c r="B91" s="24" t="s">
        <v>309</v>
      </c>
      <c r="C91" s="24" t="s">
        <v>310</v>
      </c>
      <c r="D91" s="24" t="s">
        <v>89</v>
      </c>
      <c r="E91" s="24" t="s">
        <v>149</v>
      </c>
      <c r="F91" s="24" t="s">
        <v>133</v>
      </c>
      <c r="G91" s="24" t="s">
        <v>215</v>
      </c>
      <c r="H91" s="74">
        <v>1882</v>
      </c>
      <c r="I91" s="75">
        <v>282.3</v>
      </c>
    </row>
    <row r="92" ht="28.5" spans="1:9">
      <c r="A92" s="49">
        <v>82</v>
      </c>
      <c r="B92" s="24" t="s">
        <v>311</v>
      </c>
      <c r="C92" s="24" t="s">
        <v>312</v>
      </c>
      <c r="D92" s="24" t="s">
        <v>89</v>
      </c>
      <c r="E92" s="24" t="s">
        <v>152</v>
      </c>
      <c r="F92" s="24" t="s">
        <v>133</v>
      </c>
      <c r="G92" s="24" t="s">
        <v>215</v>
      </c>
      <c r="H92" s="74">
        <v>1999</v>
      </c>
      <c r="I92" s="75">
        <v>299.85</v>
      </c>
    </row>
    <row r="93" ht="28.5" spans="1:9">
      <c r="A93" s="49">
        <v>83</v>
      </c>
      <c r="B93" s="24" t="s">
        <v>311</v>
      </c>
      <c r="C93" s="24" t="s">
        <v>312</v>
      </c>
      <c r="D93" s="24" t="s">
        <v>89</v>
      </c>
      <c r="E93" s="24" t="s">
        <v>149</v>
      </c>
      <c r="F93" s="24" t="s">
        <v>133</v>
      </c>
      <c r="G93" s="24" t="s">
        <v>215</v>
      </c>
      <c r="H93" s="74">
        <v>3528</v>
      </c>
      <c r="I93" s="75">
        <v>529.2</v>
      </c>
    </row>
    <row r="94" ht="28.5" spans="1:9">
      <c r="A94" s="49">
        <v>84</v>
      </c>
      <c r="B94" s="24" t="s">
        <v>313</v>
      </c>
      <c r="C94" s="24" t="s">
        <v>314</v>
      </c>
      <c r="D94" s="24" t="s">
        <v>89</v>
      </c>
      <c r="E94" s="24" t="s">
        <v>150</v>
      </c>
      <c r="F94" s="24" t="s">
        <v>133</v>
      </c>
      <c r="G94" s="24" t="s">
        <v>279</v>
      </c>
      <c r="H94" s="74">
        <v>3058</v>
      </c>
      <c r="I94" s="75">
        <v>458.7</v>
      </c>
    </row>
    <row r="95" ht="28.5" spans="1:9">
      <c r="A95" s="49">
        <v>85</v>
      </c>
      <c r="B95" s="24" t="s">
        <v>315</v>
      </c>
      <c r="C95" s="24" t="s">
        <v>316</v>
      </c>
      <c r="D95" s="24" t="s">
        <v>89</v>
      </c>
      <c r="E95" s="24" t="s">
        <v>149</v>
      </c>
      <c r="F95" s="24" t="s">
        <v>133</v>
      </c>
      <c r="G95" s="24" t="s">
        <v>215</v>
      </c>
      <c r="H95" s="74">
        <v>1999</v>
      </c>
      <c r="I95" s="75">
        <v>299.85</v>
      </c>
    </row>
    <row r="96" ht="28.5" spans="1:9">
      <c r="A96" s="49">
        <v>86</v>
      </c>
      <c r="B96" s="24" t="s">
        <v>317</v>
      </c>
      <c r="C96" s="24" t="s">
        <v>318</v>
      </c>
      <c r="D96" s="24" t="s">
        <v>89</v>
      </c>
      <c r="E96" s="24" t="s">
        <v>149</v>
      </c>
      <c r="F96" s="24" t="s">
        <v>133</v>
      </c>
      <c r="G96" s="24" t="s">
        <v>215</v>
      </c>
      <c r="H96" s="74">
        <v>3758</v>
      </c>
      <c r="I96" s="75">
        <v>563.7</v>
      </c>
    </row>
    <row r="97" ht="28.5" spans="1:9">
      <c r="A97" s="49">
        <v>87</v>
      </c>
      <c r="B97" s="24" t="s">
        <v>319</v>
      </c>
      <c r="C97" s="24" t="s">
        <v>320</v>
      </c>
      <c r="D97" s="24" t="s">
        <v>89</v>
      </c>
      <c r="E97" s="24" t="s">
        <v>152</v>
      </c>
      <c r="F97" s="24" t="s">
        <v>133</v>
      </c>
      <c r="G97" s="24" t="s">
        <v>215</v>
      </c>
      <c r="H97" s="74">
        <v>4236</v>
      </c>
      <c r="I97" s="75">
        <v>635.4</v>
      </c>
    </row>
    <row r="98" ht="28.5" spans="1:9">
      <c r="A98" s="49">
        <v>88</v>
      </c>
      <c r="B98" s="24" t="s">
        <v>321</v>
      </c>
      <c r="C98" s="24" t="s">
        <v>322</v>
      </c>
      <c r="D98" s="24" t="s">
        <v>89</v>
      </c>
      <c r="E98" s="24" t="s">
        <v>150</v>
      </c>
      <c r="F98" s="24" t="s">
        <v>133</v>
      </c>
      <c r="G98" s="24" t="s">
        <v>215</v>
      </c>
      <c r="H98" s="74">
        <v>3530</v>
      </c>
      <c r="I98" s="75">
        <v>529.5</v>
      </c>
    </row>
    <row r="99" ht="28.5" spans="1:9">
      <c r="A99" s="49">
        <v>89</v>
      </c>
      <c r="B99" s="49" t="s">
        <v>321</v>
      </c>
      <c r="C99" s="49" t="s">
        <v>322</v>
      </c>
      <c r="D99" s="49" t="s">
        <v>89</v>
      </c>
      <c r="E99" s="49" t="s">
        <v>152</v>
      </c>
      <c r="F99" s="49" t="s">
        <v>133</v>
      </c>
      <c r="G99" s="49" t="s">
        <v>215</v>
      </c>
      <c r="H99" s="51">
        <v>3530</v>
      </c>
      <c r="I99" s="51">
        <v>529.5</v>
      </c>
    </row>
    <row r="100" ht="28.5" spans="1:9">
      <c r="A100" s="49">
        <v>90</v>
      </c>
      <c r="B100" s="24" t="s">
        <v>323</v>
      </c>
      <c r="C100" s="24" t="s">
        <v>324</v>
      </c>
      <c r="D100" s="24" t="s">
        <v>89</v>
      </c>
      <c r="E100" s="24" t="s">
        <v>150</v>
      </c>
      <c r="F100" s="24" t="s">
        <v>133</v>
      </c>
      <c r="G100" s="24" t="s">
        <v>215</v>
      </c>
      <c r="H100" s="74">
        <v>3859</v>
      </c>
      <c r="I100" s="75">
        <v>578.85</v>
      </c>
    </row>
    <row r="101" ht="28.5" spans="1:9">
      <c r="A101" s="49">
        <v>91</v>
      </c>
      <c r="B101" s="24" t="s">
        <v>325</v>
      </c>
      <c r="C101" s="24" t="s">
        <v>326</v>
      </c>
      <c r="D101" s="24" t="s">
        <v>89</v>
      </c>
      <c r="E101" s="24" t="s">
        <v>152</v>
      </c>
      <c r="F101" s="24" t="s">
        <v>133</v>
      </c>
      <c r="G101" s="24" t="s">
        <v>215</v>
      </c>
      <c r="H101" s="74">
        <v>11700</v>
      </c>
      <c r="I101" s="75">
        <v>1500</v>
      </c>
    </row>
    <row r="102" ht="28.5" spans="1:9">
      <c r="A102" s="49">
        <v>92</v>
      </c>
      <c r="B102" s="24" t="s">
        <v>327</v>
      </c>
      <c r="C102" s="24" t="s">
        <v>328</v>
      </c>
      <c r="D102" s="24" t="s">
        <v>89</v>
      </c>
      <c r="E102" s="24" t="s">
        <v>149</v>
      </c>
      <c r="F102" s="24" t="s">
        <v>133</v>
      </c>
      <c r="G102" s="24" t="s">
        <v>215</v>
      </c>
      <c r="H102" s="74">
        <v>4470</v>
      </c>
      <c r="I102" s="75">
        <v>670.5</v>
      </c>
    </row>
    <row r="103" ht="28.5" spans="1:9">
      <c r="A103" s="49">
        <v>93</v>
      </c>
      <c r="B103" s="49" t="s">
        <v>329</v>
      </c>
      <c r="C103" s="49" t="s">
        <v>330</v>
      </c>
      <c r="D103" s="49" t="s">
        <v>89</v>
      </c>
      <c r="E103" s="49" t="s">
        <v>150</v>
      </c>
      <c r="F103" s="49" t="s">
        <v>133</v>
      </c>
      <c r="G103" s="49" t="s">
        <v>215</v>
      </c>
      <c r="H103" s="51">
        <v>4589</v>
      </c>
      <c r="I103" s="51">
        <v>688.35</v>
      </c>
    </row>
    <row r="104" ht="28.5" spans="1:9">
      <c r="A104" s="49">
        <v>94</v>
      </c>
      <c r="B104" s="24" t="s">
        <v>329</v>
      </c>
      <c r="C104" s="24" t="s">
        <v>330</v>
      </c>
      <c r="D104" s="24" t="s">
        <v>89</v>
      </c>
      <c r="E104" s="24" t="s">
        <v>149</v>
      </c>
      <c r="F104" s="24" t="s">
        <v>133</v>
      </c>
      <c r="G104" s="24" t="s">
        <v>215</v>
      </c>
      <c r="H104" s="74">
        <v>3648</v>
      </c>
      <c r="I104" s="75">
        <v>547.2</v>
      </c>
    </row>
    <row r="105" ht="28.5" spans="1:9">
      <c r="A105" s="49">
        <v>95</v>
      </c>
      <c r="B105" s="24" t="s">
        <v>331</v>
      </c>
      <c r="C105" s="24" t="s">
        <v>332</v>
      </c>
      <c r="D105" s="24" t="s">
        <v>89</v>
      </c>
      <c r="E105" s="24" t="s">
        <v>150</v>
      </c>
      <c r="F105" s="24" t="s">
        <v>133</v>
      </c>
      <c r="G105" s="24" t="s">
        <v>279</v>
      </c>
      <c r="H105" s="74">
        <v>2824</v>
      </c>
      <c r="I105" s="75">
        <v>423.6</v>
      </c>
    </row>
    <row r="106" ht="28.5" spans="1:9">
      <c r="A106" s="49">
        <v>96</v>
      </c>
      <c r="B106" s="24" t="s">
        <v>333</v>
      </c>
      <c r="C106" s="24" t="s">
        <v>334</v>
      </c>
      <c r="D106" s="24" t="s">
        <v>89</v>
      </c>
      <c r="E106" s="24" t="s">
        <v>150</v>
      </c>
      <c r="F106" s="24" t="s">
        <v>133</v>
      </c>
      <c r="G106" s="24" t="s">
        <v>215</v>
      </c>
      <c r="H106" s="74">
        <v>4588</v>
      </c>
      <c r="I106" s="75">
        <v>688.2</v>
      </c>
    </row>
    <row r="107" ht="28.5" spans="1:9">
      <c r="A107" s="49">
        <v>97</v>
      </c>
      <c r="B107" s="49" t="s">
        <v>335</v>
      </c>
      <c r="C107" s="49" t="s">
        <v>336</v>
      </c>
      <c r="D107" s="49" t="s">
        <v>89</v>
      </c>
      <c r="E107" s="49" t="s">
        <v>150</v>
      </c>
      <c r="F107" s="49" t="s">
        <v>133</v>
      </c>
      <c r="G107" s="49" t="s">
        <v>215</v>
      </c>
      <c r="H107" s="51">
        <v>2706</v>
      </c>
      <c r="I107" s="51">
        <v>405.9</v>
      </c>
    </row>
    <row r="108" ht="28.5" spans="1:9">
      <c r="A108" s="49">
        <v>98</v>
      </c>
      <c r="B108" s="24" t="s">
        <v>337</v>
      </c>
      <c r="C108" s="24" t="s">
        <v>338</v>
      </c>
      <c r="D108" s="24" t="s">
        <v>89</v>
      </c>
      <c r="E108" s="24" t="s">
        <v>150</v>
      </c>
      <c r="F108" s="24" t="s">
        <v>133</v>
      </c>
      <c r="G108" s="24" t="s">
        <v>215</v>
      </c>
      <c r="H108" s="74">
        <v>2118</v>
      </c>
      <c r="I108" s="75">
        <v>317.7</v>
      </c>
    </row>
    <row r="109" ht="28.5" spans="1:9">
      <c r="A109" s="49">
        <v>99</v>
      </c>
      <c r="B109" s="24" t="s">
        <v>337</v>
      </c>
      <c r="C109" s="24" t="s">
        <v>338</v>
      </c>
      <c r="D109" s="24" t="s">
        <v>89</v>
      </c>
      <c r="E109" s="24" t="s">
        <v>152</v>
      </c>
      <c r="F109" s="24" t="s">
        <v>133</v>
      </c>
      <c r="G109" s="24" t="s">
        <v>215</v>
      </c>
      <c r="H109" s="74">
        <v>2412</v>
      </c>
      <c r="I109" s="75">
        <v>361.8</v>
      </c>
    </row>
    <row r="110" ht="28.5" spans="1:9">
      <c r="A110" s="49">
        <v>100</v>
      </c>
      <c r="B110" s="24" t="s">
        <v>339</v>
      </c>
      <c r="C110" s="24" t="s">
        <v>340</v>
      </c>
      <c r="D110" s="24" t="s">
        <v>89</v>
      </c>
      <c r="E110" s="24" t="s">
        <v>149</v>
      </c>
      <c r="F110" s="24" t="s">
        <v>133</v>
      </c>
      <c r="G110" s="24" t="s">
        <v>215</v>
      </c>
      <c r="H110" s="74">
        <v>3059</v>
      </c>
      <c r="I110" s="75">
        <v>458.85</v>
      </c>
    </row>
    <row r="111" ht="28.5" spans="1:9">
      <c r="A111" s="49">
        <v>101</v>
      </c>
      <c r="B111" s="49" t="s">
        <v>341</v>
      </c>
      <c r="C111" s="49" t="s">
        <v>342</v>
      </c>
      <c r="D111" s="49" t="s">
        <v>89</v>
      </c>
      <c r="E111" s="49" t="s">
        <v>145</v>
      </c>
      <c r="F111" s="49" t="s">
        <v>133</v>
      </c>
      <c r="G111" s="49" t="s">
        <v>178</v>
      </c>
      <c r="H111" s="51">
        <v>8000</v>
      </c>
      <c r="I111" s="51">
        <v>1200</v>
      </c>
    </row>
    <row r="112" ht="28.5" spans="1:9">
      <c r="A112" s="49">
        <v>102</v>
      </c>
      <c r="B112" s="49" t="s">
        <v>343</v>
      </c>
      <c r="C112" s="49" t="s">
        <v>344</v>
      </c>
      <c r="D112" s="49" t="s">
        <v>89</v>
      </c>
      <c r="E112" s="49" t="s">
        <v>152</v>
      </c>
      <c r="F112" s="49" t="s">
        <v>133</v>
      </c>
      <c r="G112" s="49" t="s">
        <v>215</v>
      </c>
      <c r="H112" s="51">
        <v>4117</v>
      </c>
      <c r="I112" s="51">
        <v>617.55</v>
      </c>
    </row>
    <row r="113" ht="28.5" spans="1:9">
      <c r="A113" s="49">
        <v>103</v>
      </c>
      <c r="B113" s="49" t="s">
        <v>345</v>
      </c>
      <c r="C113" s="49" t="s">
        <v>346</v>
      </c>
      <c r="D113" s="49" t="s">
        <v>89</v>
      </c>
      <c r="E113" s="49" t="s">
        <v>149</v>
      </c>
      <c r="F113" s="49" t="s">
        <v>133</v>
      </c>
      <c r="G113" s="49" t="s">
        <v>134</v>
      </c>
      <c r="H113" s="51">
        <v>3152</v>
      </c>
      <c r="I113" s="51">
        <v>472.8</v>
      </c>
    </row>
    <row r="114" ht="28.5" spans="1:9">
      <c r="A114" s="49">
        <v>104</v>
      </c>
      <c r="B114" s="24" t="s">
        <v>347</v>
      </c>
      <c r="C114" s="24" t="s">
        <v>348</v>
      </c>
      <c r="D114" s="24" t="s">
        <v>89</v>
      </c>
      <c r="E114" s="24" t="s">
        <v>150</v>
      </c>
      <c r="F114" s="24" t="s">
        <v>133</v>
      </c>
      <c r="G114" s="24" t="s">
        <v>349</v>
      </c>
      <c r="H114" s="74">
        <v>3294</v>
      </c>
      <c r="I114" s="75">
        <v>494.1</v>
      </c>
    </row>
    <row r="115" ht="28.5" spans="1:9">
      <c r="A115" s="49">
        <v>105</v>
      </c>
      <c r="B115" s="24" t="s">
        <v>347</v>
      </c>
      <c r="C115" s="24" t="s">
        <v>348</v>
      </c>
      <c r="D115" s="24" t="s">
        <v>89</v>
      </c>
      <c r="E115" s="24" t="s">
        <v>152</v>
      </c>
      <c r="F115" s="24" t="s">
        <v>133</v>
      </c>
      <c r="G115" s="24" t="s">
        <v>349</v>
      </c>
      <c r="H115" s="74">
        <v>2941</v>
      </c>
      <c r="I115" s="75">
        <v>441.15</v>
      </c>
    </row>
    <row r="116" ht="28.5" spans="1:9">
      <c r="A116" s="49">
        <v>106</v>
      </c>
      <c r="B116" s="49" t="s">
        <v>350</v>
      </c>
      <c r="C116" s="49" t="s">
        <v>351</v>
      </c>
      <c r="D116" s="49" t="s">
        <v>89</v>
      </c>
      <c r="E116" s="49" t="s">
        <v>152</v>
      </c>
      <c r="F116" s="49" t="s">
        <v>133</v>
      </c>
      <c r="G116" s="49" t="s">
        <v>349</v>
      </c>
      <c r="H116" s="51">
        <v>2940</v>
      </c>
      <c r="I116" s="51">
        <v>441</v>
      </c>
    </row>
    <row r="117" ht="28.5" spans="1:9">
      <c r="A117" s="49">
        <v>107</v>
      </c>
      <c r="B117" s="49" t="s">
        <v>352</v>
      </c>
      <c r="C117" s="49" t="s">
        <v>353</v>
      </c>
      <c r="D117" s="49" t="s">
        <v>89</v>
      </c>
      <c r="E117" s="49" t="s">
        <v>152</v>
      </c>
      <c r="F117" s="49" t="s">
        <v>133</v>
      </c>
      <c r="G117" s="49" t="s">
        <v>349</v>
      </c>
      <c r="H117" s="51">
        <v>3058</v>
      </c>
      <c r="I117" s="51">
        <v>458.7</v>
      </c>
    </row>
    <row r="118" ht="28.5" spans="1:9">
      <c r="A118" s="49">
        <v>108</v>
      </c>
      <c r="B118" s="49" t="s">
        <v>354</v>
      </c>
      <c r="C118" s="49" t="s">
        <v>355</v>
      </c>
      <c r="D118" s="49" t="s">
        <v>89</v>
      </c>
      <c r="E118" s="49" t="s">
        <v>149</v>
      </c>
      <c r="F118" s="49" t="s">
        <v>133</v>
      </c>
      <c r="G118" s="49" t="s">
        <v>349</v>
      </c>
      <c r="H118" s="51">
        <v>2352</v>
      </c>
      <c r="I118" s="51">
        <v>352.8</v>
      </c>
    </row>
    <row r="119" ht="28.5" spans="1:9">
      <c r="A119" s="49">
        <v>109</v>
      </c>
      <c r="B119" s="24" t="s">
        <v>354</v>
      </c>
      <c r="C119" s="24" t="s">
        <v>355</v>
      </c>
      <c r="D119" s="24" t="s">
        <v>89</v>
      </c>
      <c r="E119" s="24" t="s">
        <v>150</v>
      </c>
      <c r="F119" s="24" t="s">
        <v>133</v>
      </c>
      <c r="G119" s="24" t="s">
        <v>349</v>
      </c>
      <c r="H119" s="74">
        <v>2118</v>
      </c>
      <c r="I119" s="75">
        <v>317.7</v>
      </c>
    </row>
    <row r="120" ht="28.5" spans="1:9">
      <c r="A120" s="49">
        <v>110</v>
      </c>
      <c r="B120" s="24" t="s">
        <v>356</v>
      </c>
      <c r="C120" s="24" t="s">
        <v>357</v>
      </c>
      <c r="D120" s="24" t="s">
        <v>89</v>
      </c>
      <c r="E120" s="24" t="s">
        <v>149</v>
      </c>
      <c r="F120" s="24" t="s">
        <v>133</v>
      </c>
      <c r="G120" s="24" t="s">
        <v>349</v>
      </c>
      <c r="H120" s="74">
        <v>4353</v>
      </c>
      <c r="I120" s="75">
        <v>652.95</v>
      </c>
    </row>
    <row r="121" ht="28.5" spans="1:9">
      <c r="A121" s="49">
        <v>111</v>
      </c>
      <c r="B121" s="49" t="s">
        <v>358</v>
      </c>
      <c r="C121" s="49" t="s">
        <v>359</v>
      </c>
      <c r="D121" s="49" t="s">
        <v>89</v>
      </c>
      <c r="E121" s="49" t="s">
        <v>150</v>
      </c>
      <c r="F121" s="49" t="s">
        <v>133</v>
      </c>
      <c r="G121" s="49" t="s">
        <v>134</v>
      </c>
      <c r="H121" s="51">
        <v>5059</v>
      </c>
      <c r="I121" s="51">
        <v>758.85</v>
      </c>
    </row>
    <row r="122" ht="28.5" spans="1:9">
      <c r="A122" s="49">
        <v>112</v>
      </c>
      <c r="B122" s="24" t="s">
        <v>360</v>
      </c>
      <c r="C122" s="24" t="s">
        <v>361</v>
      </c>
      <c r="D122" s="24" t="s">
        <v>89</v>
      </c>
      <c r="E122" s="24" t="s">
        <v>149</v>
      </c>
      <c r="F122" s="24" t="s">
        <v>133</v>
      </c>
      <c r="G122" s="24" t="s">
        <v>349</v>
      </c>
      <c r="H122" s="74">
        <v>1765</v>
      </c>
      <c r="I122" s="75">
        <v>264.75</v>
      </c>
    </row>
    <row r="123" ht="28.5" spans="1:9">
      <c r="A123" s="49">
        <v>113</v>
      </c>
      <c r="B123" s="24" t="s">
        <v>362</v>
      </c>
      <c r="C123" s="24" t="s">
        <v>363</v>
      </c>
      <c r="D123" s="24" t="s">
        <v>89</v>
      </c>
      <c r="E123" s="24" t="s">
        <v>150</v>
      </c>
      <c r="F123" s="24" t="s">
        <v>133</v>
      </c>
      <c r="G123" s="24" t="s">
        <v>349</v>
      </c>
      <c r="H123" s="74">
        <v>2823</v>
      </c>
      <c r="I123" s="75">
        <v>423.45</v>
      </c>
    </row>
    <row r="124" ht="28.5" spans="1:9">
      <c r="A124" s="49">
        <v>114</v>
      </c>
      <c r="B124" s="24" t="s">
        <v>362</v>
      </c>
      <c r="C124" s="24" t="s">
        <v>363</v>
      </c>
      <c r="D124" s="24" t="s">
        <v>89</v>
      </c>
      <c r="E124" s="24" t="s">
        <v>145</v>
      </c>
      <c r="F124" s="24" t="s">
        <v>133</v>
      </c>
      <c r="G124" s="24" t="s">
        <v>349</v>
      </c>
      <c r="H124" s="74">
        <v>3763</v>
      </c>
      <c r="I124" s="75">
        <v>564.45</v>
      </c>
    </row>
    <row r="125" ht="28.5" spans="1:9">
      <c r="A125" s="49">
        <v>115</v>
      </c>
      <c r="B125" s="24" t="s">
        <v>364</v>
      </c>
      <c r="C125" s="24" t="s">
        <v>365</v>
      </c>
      <c r="D125" s="24" t="s">
        <v>89</v>
      </c>
      <c r="E125" s="24" t="s">
        <v>149</v>
      </c>
      <c r="F125" s="24" t="s">
        <v>133</v>
      </c>
      <c r="G125" s="24" t="s">
        <v>349</v>
      </c>
      <c r="H125" s="74">
        <v>1765</v>
      </c>
      <c r="I125" s="75">
        <v>264.75</v>
      </c>
    </row>
    <row r="126" ht="28.5" spans="1:9">
      <c r="A126" s="49">
        <v>116</v>
      </c>
      <c r="B126" s="49" t="s">
        <v>366</v>
      </c>
      <c r="C126" s="49" t="s">
        <v>367</v>
      </c>
      <c r="D126" s="49" t="s">
        <v>89</v>
      </c>
      <c r="E126" s="49" t="s">
        <v>152</v>
      </c>
      <c r="F126" s="49" t="s">
        <v>133</v>
      </c>
      <c r="G126" s="49" t="s">
        <v>368</v>
      </c>
      <c r="H126" s="51">
        <v>4118</v>
      </c>
      <c r="I126" s="51">
        <v>617.7</v>
      </c>
    </row>
    <row r="127" ht="28.5" spans="1:9">
      <c r="A127" s="49">
        <v>117</v>
      </c>
      <c r="B127" s="49" t="s">
        <v>369</v>
      </c>
      <c r="C127" s="49" t="s">
        <v>370</v>
      </c>
      <c r="D127" s="49" t="s">
        <v>89</v>
      </c>
      <c r="E127" s="49" t="s">
        <v>152</v>
      </c>
      <c r="F127" s="49" t="s">
        <v>133</v>
      </c>
      <c r="G127" s="49" t="s">
        <v>371</v>
      </c>
      <c r="H127" s="51">
        <v>1765</v>
      </c>
      <c r="I127" s="51">
        <v>264.75</v>
      </c>
    </row>
    <row r="128" ht="28.5" spans="1:9">
      <c r="A128" s="49">
        <v>118</v>
      </c>
      <c r="B128" s="49" t="s">
        <v>372</v>
      </c>
      <c r="C128" s="49" t="s">
        <v>373</v>
      </c>
      <c r="D128" s="49" t="s">
        <v>89</v>
      </c>
      <c r="E128" s="49" t="s">
        <v>149</v>
      </c>
      <c r="F128" s="49" t="s">
        <v>133</v>
      </c>
      <c r="G128" s="49" t="s">
        <v>349</v>
      </c>
      <c r="H128" s="51">
        <v>2704</v>
      </c>
      <c r="I128" s="51">
        <v>405.6</v>
      </c>
    </row>
    <row r="129" ht="28.5" spans="1:9">
      <c r="A129" s="49">
        <v>119</v>
      </c>
      <c r="B129" s="49" t="s">
        <v>374</v>
      </c>
      <c r="C129" s="49" t="s">
        <v>375</v>
      </c>
      <c r="D129" s="49" t="s">
        <v>89</v>
      </c>
      <c r="E129" s="49" t="s">
        <v>152</v>
      </c>
      <c r="F129" s="49" t="s">
        <v>133</v>
      </c>
      <c r="G129" s="49" t="s">
        <v>376</v>
      </c>
      <c r="H129" s="51">
        <v>2823</v>
      </c>
      <c r="I129" s="51">
        <v>423.45</v>
      </c>
    </row>
    <row r="130" ht="28.5" spans="1:9">
      <c r="A130" s="49">
        <v>120</v>
      </c>
      <c r="B130" s="24" t="s">
        <v>377</v>
      </c>
      <c r="C130" s="24" t="s">
        <v>378</v>
      </c>
      <c r="D130" s="24" t="s">
        <v>89</v>
      </c>
      <c r="E130" s="24" t="s">
        <v>152</v>
      </c>
      <c r="F130" s="24" t="s">
        <v>133</v>
      </c>
      <c r="G130" s="24" t="s">
        <v>215</v>
      </c>
      <c r="H130" s="74">
        <v>4236</v>
      </c>
      <c r="I130" s="75">
        <v>635.4</v>
      </c>
    </row>
    <row r="131" ht="28.5" spans="1:9">
      <c r="A131" s="49">
        <v>121</v>
      </c>
      <c r="B131" s="24" t="s">
        <v>379</v>
      </c>
      <c r="C131" s="24" t="s">
        <v>380</v>
      </c>
      <c r="D131" s="24" t="s">
        <v>89</v>
      </c>
      <c r="E131" s="24" t="s">
        <v>152</v>
      </c>
      <c r="F131" s="24" t="s">
        <v>133</v>
      </c>
      <c r="G131" s="24" t="s">
        <v>215</v>
      </c>
      <c r="H131" s="74">
        <v>1999</v>
      </c>
      <c r="I131" s="75">
        <v>299.85</v>
      </c>
    </row>
    <row r="132" ht="28.5" spans="1:9">
      <c r="A132" s="49">
        <v>122</v>
      </c>
      <c r="B132" s="49" t="s">
        <v>381</v>
      </c>
      <c r="C132" s="49" t="s">
        <v>382</v>
      </c>
      <c r="D132" s="49" t="s">
        <v>89</v>
      </c>
      <c r="E132" s="49" t="s">
        <v>150</v>
      </c>
      <c r="F132" s="49" t="s">
        <v>133</v>
      </c>
      <c r="G132" s="49" t="s">
        <v>134</v>
      </c>
      <c r="H132" s="51">
        <v>2823</v>
      </c>
      <c r="I132" s="51">
        <v>423.45</v>
      </c>
    </row>
    <row r="133" ht="28.5" spans="1:9">
      <c r="A133" s="49">
        <v>123</v>
      </c>
      <c r="B133" s="24" t="s">
        <v>383</v>
      </c>
      <c r="C133" s="24" t="s">
        <v>384</v>
      </c>
      <c r="D133" s="24" t="s">
        <v>89</v>
      </c>
      <c r="E133" s="24" t="s">
        <v>145</v>
      </c>
      <c r="F133" s="24" t="s">
        <v>133</v>
      </c>
      <c r="G133" s="24" t="s">
        <v>385</v>
      </c>
      <c r="H133" s="74">
        <v>2706</v>
      </c>
      <c r="I133" s="75">
        <v>405.9</v>
      </c>
    </row>
    <row r="134" ht="28.5" spans="1:9">
      <c r="A134" s="49">
        <v>124</v>
      </c>
      <c r="B134" s="49" t="s">
        <v>386</v>
      </c>
      <c r="C134" s="49" t="s">
        <v>387</v>
      </c>
      <c r="D134" s="49" t="s">
        <v>89</v>
      </c>
      <c r="E134" s="49" t="s">
        <v>388</v>
      </c>
      <c r="F134" s="49" t="s">
        <v>133</v>
      </c>
      <c r="G134" s="49" t="s">
        <v>389</v>
      </c>
      <c r="H134" s="51">
        <v>3765</v>
      </c>
      <c r="I134" s="51">
        <v>564.75</v>
      </c>
    </row>
    <row r="135" ht="28.5" spans="1:9">
      <c r="A135" s="49"/>
      <c r="B135" s="49" t="s">
        <v>135</v>
      </c>
      <c r="C135" s="49" t="s">
        <v>136</v>
      </c>
      <c r="D135" s="65" t="s">
        <v>390</v>
      </c>
      <c r="E135" s="49"/>
      <c r="F135" s="49"/>
      <c r="G135" s="49"/>
      <c r="H135" s="51">
        <f>SUBTOTAL(9,H74:H134)</f>
        <v>209254</v>
      </c>
      <c r="I135" s="51">
        <f>SUBTOTAL(9,I74:I134)</f>
        <v>31133.1</v>
      </c>
    </row>
    <row r="136" ht="28.5" spans="1:9">
      <c r="A136" s="49">
        <v>125</v>
      </c>
      <c r="B136" s="49" t="s">
        <v>391</v>
      </c>
      <c r="C136" s="49" t="s">
        <v>392</v>
      </c>
      <c r="D136" s="49" t="s">
        <v>88</v>
      </c>
      <c r="E136" s="49" t="s">
        <v>145</v>
      </c>
      <c r="F136" s="49" t="s">
        <v>133</v>
      </c>
      <c r="G136" s="49" t="s">
        <v>393</v>
      </c>
      <c r="H136" s="51">
        <v>3899</v>
      </c>
      <c r="I136" s="51">
        <v>584.85</v>
      </c>
    </row>
    <row r="137" ht="28.5" spans="1:9">
      <c r="A137" s="49">
        <v>126</v>
      </c>
      <c r="B137" s="49" t="s">
        <v>394</v>
      </c>
      <c r="C137" s="49" t="s">
        <v>395</v>
      </c>
      <c r="D137" s="49" t="s">
        <v>88</v>
      </c>
      <c r="E137" s="49" t="s">
        <v>145</v>
      </c>
      <c r="F137" s="49" t="s">
        <v>133</v>
      </c>
      <c r="G137" s="49" t="s">
        <v>396</v>
      </c>
      <c r="H137" s="51">
        <v>3599</v>
      </c>
      <c r="I137" s="51">
        <v>539.85</v>
      </c>
    </row>
    <row r="138" ht="28.5" spans="1:9">
      <c r="A138" s="49">
        <v>127</v>
      </c>
      <c r="B138" s="49" t="s">
        <v>397</v>
      </c>
      <c r="C138" s="49" t="s">
        <v>398</v>
      </c>
      <c r="D138" s="49" t="s">
        <v>88</v>
      </c>
      <c r="E138" s="49" t="s">
        <v>145</v>
      </c>
      <c r="F138" s="49" t="s">
        <v>133</v>
      </c>
      <c r="G138" s="49" t="s">
        <v>399</v>
      </c>
      <c r="H138" s="51">
        <v>9599</v>
      </c>
      <c r="I138" s="51">
        <v>1439.85</v>
      </c>
    </row>
    <row r="139" ht="28.5" spans="1:9">
      <c r="A139" s="49">
        <v>128</v>
      </c>
      <c r="B139" s="24" t="s">
        <v>400</v>
      </c>
      <c r="C139" s="24" t="s">
        <v>401</v>
      </c>
      <c r="D139" s="24" t="s">
        <v>88</v>
      </c>
      <c r="E139" s="24" t="s">
        <v>145</v>
      </c>
      <c r="F139" s="24" t="s">
        <v>133</v>
      </c>
      <c r="G139" s="24" t="s">
        <v>396</v>
      </c>
      <c r="H139" s="74">
        <v>2499</v>
      </c>
      <c r="I139" s="75">
        <v>374.85</v>
      </c>
    </row>
    <row r="140" ht="28.5" spans="1:9">
      <c r="A140" s="49">
        <v>129</v>
      </c>
      <c r="B140" s="24" t="s">
        <v>402</v>
      </c>
      <c r="C140" s="24" t="s">
        <v>403</v>
      </c>
      <c r="D140" s="24" t="s">
        <v>88</v>
      </c>
      <c r="E140" s="24" t="s">
        <v>145</v>
      </c>
      <c r="F140" s="24" t="s">
        <v>133</v>
      </c>
      <c r="G140" s="24" t="s">
        <v>396</v>
      </c>
      <c r="H140" s="74">
        <v>2499</v>
      </c>
      <c r="I140" s="75">
        <v>374.85</v>
      </c>
    </row>
    <row r="141" ht="42.75" spans="1:9">
      <c r="A141" s="49"/>
      <c r="B141" s="24" t="s">
        <v>135</v>
      </c>
      <c r="C141" s="24" t="s">
        <v>136</v>
      </c>
      <c r="D141" s="76" t="s">
        <v>404</v>
      </c>
      <c r="E141" s="24"/>
      <c r="F141" s="24"/>
      <c r="G141" s="24"/>
      <c r="H141" s="74">
        <f>SUBTOTAL(9,H136:H140)</f>
        <v>22095</v>
      </c>
      <c r="I141" s="75">
        <f>SUBTOTAL(9,I136:I140)</f>
        <v>3314.25</v>
      </c>
    </row>
    <row r="142" ht="28.5" spans="1:9">
      <c r="A142" s="49">
        <v>130</v>
      </c>
      <c r="B142" s="24" t="s">
        <v>405</v>
      </c>
      <c r="C142" s="24" t="s">
        <v>406</v>
      </c>
      <c r="D142" s="24" t="s">
        <v>85</v>
      </c>
      <c r="E142" s="24" t="s">
        <v>388</v>
      </c>
      <c r="F142" s="24" t="s">
        <v>133</v>
      </c>
      <c r="G142" s="24" t="s">
        <v>407</v>
      </c>
      <c r="H142" s="74">
        <v>4699</v>
      </c>
      <c r="I142" s="75">
        <v>704.85</v>
      </c>
    </row>
    <row r="143" ht="28.5" spans="1:9">
      <c r="A143" s="49">
        <v>131</v>
      </c>
      <c r="B143" s="24" t="s">
        <v>408</v>
      </c>
      <c r="C143" s="24" t="s">
        <v>409</v>
      </c>
      <c r="D143" s="24" t="s">
        <v>85</v>
      </c>
      <c r="E143" s="24" t="s">
        <v>388</v>
      </c>
      <c r="F143" s="24" t="s">
        <v>133</v>
      </c>
      <c r="G143" s="24" t="s">
        <v>407</v>
      </c>
      <c r="H143" s="74">
        <v>2399</v>
      </c>
      <c r="I143" s="75">
        <v>359.85</v>
      </c>
    </row>
    <row r="144" ht="28.5" spans="1:9">
      <c r="A144" s="49">
        <v>132</v>
      </c>
      <c r="B144" s="24" t="s">
        <v>410</v>
      </c>
      <c r="C144" s="24" t="s">
        <v>411</v>
      </c>
      <c r="D144" s="24" t="s">
        <v>85</v>
      </c>
      <c r="E144" s="24" t="s">
        <v>150</v>
      </c>
      <c r="F144" s="24" t="s">
        <v>133</v>
      </c>
      <c r="G144" s="24" t="s">
        <v>407</v>
      </c>
      <c r="H144" s="74">
        <v>6799</v>
      </c>
      <c r="I144" s="75">
        <v>1019.85</v>
      </c>
    </row>
    <row r="145" ht="28.5" spans="1:9">
      <c r="A145" s="49">
        <v>133</v>
      </c>
      <c r="B145" s="24" t="s">
        <v>410</v>
      </c>
      <c r="C145" s="24" t="s">
        <v>411</v>
      </c>
      <c r="D145" s="24" t="s">
        <v>85</v>
      </c>
      <c r="E145" s="24" t="s">
        <v>149</v>
      </c>
      <c r="F145" s="24" t="s">
        <v>133</v>
      </c>
      <c r="G145" s="24" t="s">
        <v>407</v>
      </c>
      <c r="H145" s="74">
        <v>5499</v>
      </c>
      <c r="I145" s="75">
        <v>824.85</v>
      </c>
    </row>
    <row r="146" ht="28.5" spans="1:9">
      <c r="A146" s="49">
        <v>134</v>
      </c>
      <c r="B146" s="24" t="s">
        <v>412</v>
      </c>
      <c r="C146" s="24" t="s">
        <v>413</v>
      </c>
      <c r="D146" s="24" t="s">
        <v>85</v>
      </c>
      <c r="E146" s="24" t="s">
        <v>388</v>
      </c>
      <c r="F146" s="24" t="s">
        <v>133</v>
      </c>
      <c r="G146" s="24" t="s">
        <v>407</v>
      </c>
      <c r="H146" s="74">
        <v>1899</v>
      </c>
      <c r="I146" s="75">
        <v>284.85</v>
      </c>
    </row>
    <row r="147" ht="28.5" spans="1:9">
      <c r="A147" s="49">
        <v>135</v>
      </c>
      <c r="B147" s="49" t="s">
        <v>414</v>
      </c>
      <c r="C147" s="49" t="s">
        <v>415</v>
      </c>
      <c r="D147" s="49" t="s">
        <v>85</v>
      </c>
      <c r="E147" s="49" t="s">
        <v>149</v>
      </c>
      <c r="F147" s="49" t="s">
        <v>133</v>
      </c>
      <c r="G147" s="49" t="s">
        <v>407</v>
      </c>
      <c r="H147" s="51">
        <v>4400</v>
      </c>
      <c r="I147" s="51">
        <v>660</v>
      </c>
    </row>
    <row r="148" ht="28.5" spans="1:9">
      <c r="A148" s="49">
        <v>136</v>
      </c>
      <c r="B148" s="24" t="s">
        <v>410</v>
      </c>
      <c r="C148" s="24" t="s">
        <v>411</v>
      </c>
      <c r="D148" s="24" t="s">
        <v>85</v>
      </c>
      <c r="E148" s="24" t="s">
        <v>388</v>
      </c>
      <c r="F148" s="24" t="s">
        <v>133</v>
      </c>
      <c r="G148" s="24" t="s">
        <v>407</v>
      </c>
      <c r="H148" s="74">
        <v>7100</v>
      </c>
      <c r="I148" s="75">
        <v>1065</v>
      </c>
    </row>
    <row r="149" ht="28.5" spans="1:9">
      <c r="A149" s="49">
        <v>137</v>
      </c>
      <c r="B149" s="24" t="s">
        <v>416</v>
      </c>
      <c r="C149" s="24" t="s">
        <v>417</v>
      </c>
      <c r="D149" s="24" t="s">
        <v>85</v>
      </c>
      <c r="E149" s="24" t="s">
        <v>149</v>
      </c>
      <c r="F149" s="24" t="s">
        <v>133</v>
      </c>
      <c r="G149" s="24" t="s">
        <v>407</v>
      </c>
      <c r="H149" s="74">
        <v>3000</v>
      </c>
      <c r="I149" s="75">
        <v>450</v>
      </c>
    </row>
    <row r="150" ht="28.5" spans="1:9">
      <c r="A150" s="49">
        <v>138</v>
      </c>
      <c r="B150" s="24" t="s">
        <v>418</v>
      </c>
      <c r="C150" s="24" t="s">
        <v>419</v>
      </c>
      <c r="D150" s="24" t="s">
        <v>85</v>
      </c>
      <c r="E150" s="24" t="s">
        <v>388</v>
      </c>
      <c r="F150" s="24" t="s">
        <v>133</v>
      </c>
      <c r="G150" s="24" t="s">
        <v>407</v>
      </c>
      <c r="H150" s="74">
        <v>7100</v>
      </c>
      <c r="I150" s="75">
        <v>1065</v>
      </c>
    </row>
    <row r="151" ht="28.5" spans="1:9">
      <c r="A151" s="49">
        <v>139</v>
      </c>
      <c r="B151" s="49" t="s">
        <v>420</v>
      </c>
      <c r="C151" s="49" t="s">
        <v>421</v>
      </c>
      <c r="D151" s="49" t="s">
        <v>85</v>
      </c>
      <c r="E151" s="49" t="s">
        <v>149</v>
      </c>
      <c r="F151" s="49" t="s">
        <v>133</v>
      </c>
      <c r="G151" s="49" t="s">
        <v>407</v>
      </c>
      <c r="H151" s="51">
        <v>2099</v>
      </c>
      <c r="I151" s="51">
        <v>314.85</v>
      </c>
    </row>
    <row r="152" ht="28.5" spans="1:9">
      <c r="A152" s="49">
        <v>140</v>
      </c>
      <c r="B152" s="49" t="s">
        <v>420</v>
      </c>
      <c r="C152" s="49" t="s">
        <v>421</v>
      </c>
      <c r="D152" s="49" t="s">
        <v>85</v>
      </c>
      <c r="E152" s="49" t="s">
        <v>145</v>
      </c>
      <c r="F152" s="49" t="s">
        <v>133</v>
      </c>
      <c r="G152" s="49" t="s">
        <v>422</v>
      </c>
      <c r="H152" s="51">
        <v>3099</v>
      </c>
      <c r="I152" s="51">
        <v>464.85</v>
      </c>
    </row>
    <row r="153" ht="28.5" spans="1:9">
      <c r="A153" s="49">
        <v>141</v>
      </c>
      <c r="B153" s="49" t="s">
        <v>423</v>
      </c>
      <c r="C153" s="49" t="s">
        <v>424</v>
      </c>
      <c r="D153" s="49" t="s">
        <v>85</v>
      </c>
      <c r="E153" s="49" t="s">
        <v>145</v>
      </c>
      <c r="F153" s="49" t="s">
        <v>133</v>
      </c>
      <c r="G153" s="49" t="s">
        <v>422</v>
      </c>
      <c r="H153" s="51">
        <v>2899</v>
      </c>
      <c r="I153" s="51">
        <v>434.85</v>
      </c>
    </row>
    <row r="154" ht="28.5" spans="1:9">
      <c r="A154" s="49">
        <v>142</v>
      </c>
      <c r="B154" s="24" t="s">
        <v>425</v>
      </c>
      <c r="C154" s="24" t="s">
        <v>426</v>
      </c>
      <c r="D154" s="24" t="s">
        <v>85</v>
      </c>
      <c r="E154" s="24" t="s">
        <v>145</v>
      </c>
      <c r="F154" s="24" t="s">
        <v>133</v>
      </c>
      <c r="G154" s="24" t="s">
        <v>422</v>
      </c>
      <c r="H154" s="74">
        <v>2899</v>
      </c>
      <c r="I154" s="75">
        <v>434.85</v>
      </c>
    </row>
    <row r="155" ht="28.5" spans="1:9">
      <c r="A155" s="49">
        <v>143</v>
      </c>
      <c r="B155" s="24" t="s">
        <v>427</v>
      </c>
      <c r="C155" s="24" t="s">
        <v>428</v>
      </c>
      <c r="D155" s="24" t="s">
        <v>85</v>
      </c>
      <c r="E155" s="24" t="s">
        <v>145</v>
      </c>
      <c r="F155" s="24" t="s">
        <v>133</v>
      </c>
      <c r="G155" s="24" t="s">
        <v>422</v>
      </c>
      <c r="H155" s="74">
        <v>3099</v>
      </c>
      <c r="I155" s="75">
        <v>464.85</v>
      </c>
    </row>
    <row r="156" ht="28.5" spans="1:9">
      <c r="A156" s="49">
        <v>144</v>
      </c>
      <c r="B156" s="49" t="s">
        <v>429</v>
      </c>
      <c r="C156" s="49" t="s">
        <v>430</v>
      </c>
      <c r="D156" s="49" t="s">
        <v>85</v>
      </c>
      <c r="E156" s="49" t="s">
        <v>145</v>
      </c>
      <c r="F156" s="49" t="s">
        <v>133</v>
      </c>
      <c r="G156" s="49" t="s">
        <v>422</v>
      </c>
      <c r="H156" s="51">
        <v>7599</v>
      </c>
      <c r="I156" s="51">
        <v>1139.85</v>
      </c>
    </row>
    <row r="157" ht="28.5" spans="1:9">
      <c r="A157" s="49">
        <v>145</v>
      </c>
      <c r="B157" s="49" t="s">
        <v>431</v>
      </c>
      <c r="C157" s="49" t="s">
        <v>432</v>
      </c>
      <c r="D157" s="49" t="s">
        <v>85</v>
      </c>
      <c r="E157" s="49" t="s">
        <v>145</v>
      </c>
      <c r="F157" s="49" t="s">
        <v>133</v>
      </c>
      <c r="G157" s="49" t="s">
        <v>422</v>
      </c>
      <c r="H157" s="51">
        <v>3099</v>
      </c>
      <c r="I157" s="51">
        <v>464.85</v>
      </c>
    </row>
    <row r="158" ht="28.5" spans="1:9">
      <c r="A158" s="49">
        <v>146</v>
      </c>
      <c r="B158" s="24" t="s">
        <v>433</v>
      </c>
      <c r="C158" s="24" t="s">
        <v>434</v>
      </c>
      <c r="D158" s="24" t="s">
        <v>85</v>
      </c>
      <c r="E158" s="24" t="s">
        <v>149</v>
      </c>
      <c r="F158" s="24" t="s">
        <v>133</v>
      </c>
      <c r="G158" s="24" t="s">
        <v>422</v>
      </c>
      <c r="H158" s="74">
        <v>1899</v>
      </c>
      <c r="I158" s="75">
        <v>284.85</v>
      </c>
    </row>
    <row r="159" ht="28.5" spans="1:9">
      <c r="A159" s="49">
        <v>147</v>
      </c>
      <c r="B159" s="24" t="s">
        <v>435</v>
      </c>
      <c r="C159" s="24" t="s">
        <v>436</v>
      </c>
      <c r="D159" s="24" t="s">
        <v>85</v>
      </c>
      <c r="E159" s="24" t="s">
        <v>145</v>
      </c>
      <c r="F159" s="24" t="s">
        <v>133</v>
      </c>
      <c r="G159" s="24" t="s">
        <v>169</v>
      </c>
      <c r="H159" s="74">
        <v>2299</v>
      </c>
      <c r="I159" s="75">
        <v>344.85</v>
      </c>
    </row>
    <row r="160" ht="28.5" spans="1:9">
      <c r="A160" s="49">
        <v>148</v>
      </c>
      <c r="B160" s="49" t="s">
        <v>437</v>
      </c>
      <c r="C160" s="49" t="s">
        <v>438</v>
      </c>
      <c r="D160" s="49" t="s">
        <v>85</v>
      </c>
      <c r="E160" s="49" t="s">
        <v>145</v>
      </c>
      <c r="F160" s="49" t="s">
        <v>133</v>
      </c>
      <c r="G160" s="49" t="s">
        <v>166</v>
      </c>
      <c r="H160" s="51">
        <v>7299</v>
      </c>
      <c r="I160" s="51">
        <v>1094.85</v>
      </c>
    </row>
    <row r="161" ht="28.5" spans="1:9">
      <c r="A161" s="49">
        <v>149</v>
      </c>
      <c r="B161" s="24" t="s">
        <v>439</v>
      </c>
      <c r="C161" s="24" t="s">
        <v>440</v>
      </c>
      <c r="D161" s="24" t="s">
        <v>85</v>
      </c>
      <c r="E161" s="24" t="s">
        <v>145</v>
      </c>
      <c r="F161" s="24" t="s">
        <v>133</v>
      </c>
      <c r="G161" s="24" t="s">
        <v>166</v>
      </c>
      <c r="H161" s="74">
        <v>2899</v>
      </c>
      <c r="I161" s="75">
        <v>434.85</v>
      </c>
    </row>
    <row r="162" ht="28.5" spans="1:9">
      <c r="A162" s="49">
        <v>150</v>
      </c>
      <c r="B162" s="24" t="s">
        <v>441</v>
      </c>
      <c r="C162" s="24" t="s">
        <v>442</v>
      </c>
      <c r="D162" s="24" t="s">
        <v>85</v>
      </c>
      <c r="E162" s="24" t="s">
        <v>149</v>
      </c>
      <c r="F162" s="24" t="s">
        <v>133</v>
      </c>
      <c r="G162" s="24" t="s">
        <v>169</v>
      </c>
      <c r="H162" s="74">
        <v>4799</v>
      </c>
      <c r="I162" s="75">
        <v>719.85</v>
      </c>
    </row>
    <row r="163" ht="28.5" spans="1:9">
      <c r="A163" s="49">
        <v>151</v>
      </c>
      <c r="B163" s="24" t="s">
        <v>443</v>
      </c>
      <c r="C163" s="24" t="s">
        <v>444</v>
      </c>
      <c r="D163" s="24" t="s">
        <v>85</v>
      </c>
      <c r="E163" s="24" t="s">
        <v>145</v>
      </c>
      <c r="F163" s="24" t="s">
        <v>133</v>
      </c>
      <c r="G163" s="24" t="s">
        <v>169</v>
      </c>
      <c r="H163" s="74">
        <v>2899</v>
      </c>
      <c r="I163" s="75">
        <v>434.85</v>
      </c>
    </row>
    <row r="164" ht="28.5" spans="1:9">
      <c r="A164" s="49"/>
      <c r="B164" s="24" t="s">
        <v>135</v>
      </c>
      <c r="C164" s="24" t="s">
        <v>136</v>
      </c>
      <c r="D164" s="76" t="s">
        <v>445</v>
      </c>
      <c r="E164" s="24"/>
      <c r="F164" s="24"/>
      <c r="G164" s="24"/>
      <c r="H164" s="74">
        <f>SUBTOTAL(9,H142:H163)</f>
        <v>89782</v>
      </c>
      <c r="I164" s="75">
        <f>SUBTOTAL(9,I142:I163)</f>
        <v>13467.3</v>
      </c>
    </row>
    <row r="165" ht="28.5" spans="1:9">
      <c r="A165" s="49">
        <v>152</v>
      </c>
      <c r="B165" s="24" t="s">
        <v>446</v>
      </c>
      <c r="C165" s="24" t="s">
        <v>447</v>
      </c>
      <c r="D165" s="24" t="s">
        <v>76</v>
      </c>
      <c r="E165" s="24" t="s">
        <v>132</v>
      </c>
      <c r="F165" s="24" t="s">
        <v>133</v>
      </c>
      <c r="G165" s="24" t="s">
        <v>448</v>
      </c>
      <c r="H165" s="74">
        <v>6499</v>
      </c>
      <c r="I165" s="75">
        <v>974.85</v>
      </c>
    </row>
    <row r="166" ht="28.5" spans="1:9">
      <c r="A166" s="49">
        <v>153</v>
      </c>
      <c r="B166" s="24" t="s">
        <v>449</v>
      </c>
      <c r="C166" s="24" t="s">
        <v>450</v>
      </c>
      <c r="D166" s="24" t="s">
        <v>76</v>
      </c>
      <c r="E166" s="24" t="s">
        <v>132</v>
      </c>
      <c r="F166" s="24" t="s">
        <v>133</v>
      </c>
      <c r="G166" s="24" t="s">
        <v>451</v>
      </c>
      <c r="H166" s="74">
        <v>5799</v>
      </c>
      <c r="I166" s="75">
        <v>869.85</v>
      </c>
    </row>
    <row r="167" ht="28.5" spans="1:9">
      <c r="A167" s="49"/>
      <c r="B167" s="24" t="s">
        <v>135</v>
      </c>
      <c r="C167" s="24" t="s">
        <v>136</v>
      </c>
      <c r="D167" s="76" t="s">
        <v>452</v>
      </c>
      <c r="E167" s="24"/>
      <c r="F167" s="24"/>
      <c r="G167" s="24"/>
      <c r="H167" s="74">
        <f>SUBTOTAL(9,H165:H166)</f>
        <v>12298</v>
      </c>
      <c r="I167" s="75">
        <f>SUBTOTAL(9,I165:I166)</f>
        <v>1844.7</v>
      </c>
    </row>
    <row r="168" ht="28.5" spans="1:9">
      <c r="A168" s="49">
        <v>154</v>
      </c>
      <c r="B168" s="49" t="s">
        <v>453</v>
      </c>
      <c r="C168" s="49" t="s">
        <v>454</v>
      </c>
      <c r="D168" s="49" t="s">
        <v>75</v>
      </c>
      <c r="E168" s="49" t="s">
        <v>145</v>
      </c>
      <c r="F168" s="49" t="s">
        <v>133</v>
      </c>
      <c r="G168" s="49" t="s">
        <v>192</v>
      </c>
      <c r="H168" s="51">
        <v>7499</v>
      </c>
      <c r="I168" s="51">
        <v>1124.85</v>
      </c>
    </row>
    <row r="169" ht="28.5" spans="1:9">
      <c r="A169" s="49">
        <v>155</v>
      </c>
      <c r="B169" s="49" t="s">
        <v>455</v>
      </c>
      <c r="C169" s="49" t="s">
        <v>456</v>
      </c>
      <c r="D169" s="49" t="s">
        <v>75</v>
      </c>
      <c r="E169" s="49" t="s">
        <v>145</v>
      </c>
      <c r="F169" s="49" t="s">
        <v>133</v>
      </c>
      <c r="G169" s="49" t="s">
        <v>192</v>
      </c>
      <c r="H169" s="51">
        <v>9299</v>
      </c>
      <c r="I169" s="51">
        <v>1394.85</v>
      </c>
    </row>
    <row r="170" ht="28.5" spans="1:9">
      <c r="A170" s="49">
        <v>156</v>
      </c>
      <c r="B170" s="24" t="s">
        <v>457</v>
      </c>
      <c r="C170" s="24" t="s">
        <v>458</v>
      </c>
      <c r="D170" s="24" t="s">
        <v>75</v>
      </c>
      <c r="E170" s="24" t="s">
        <v>145</v>
      </c>
      <c r="F170" s="24" t="s">
        <v>133</v>
      </c>
      <c r="G170" s="24" t="s">
        <v>146</v>
      </c>
      <c r="H170" s="74">
        <v>2599</v>
      </c>
      <c r="I170" s="75">
        <v>389.85</v>
      </c>
    </row>
    <row r="171" ht="28.5" spans="1:9">
      <c r="A171" s="49">
        <v>157</v>
      </c>
      <c r="B171" s="24" t="s">
        <v>459</v>
      </c>
      <c r="C171" s="24" t="s">
        <v>460</v>
      </c>
      <c r="D171" s="24" t="s">
        <v>75</v>
      </c>
      <c r="E171" s="24" t="s">
        <v>145</v>
      </c>
      <c r="F171" s="24" t="s">
        <v>133</v>
      </c>
      <c r="G171" s="24" t="s">
        <v>146</v>
      </c>
      <c r="H171" s="74">
        <v>5499</v>
      </c>
      <c r="I171" s="75">
        <v>824.85</v>
      </c>
    </row>
    <row r="172" ht="28.5" spans="1:9">
      <c r="A172" s="49">
        <v>158</v>
      </c>
      <c r="B172" s="24" t="s">
        <v>461</v>
      </c>
      <c r="C172" s="24" t="s">
        <v>462</v>
      </c>
      <c r="D172" s="24" t="s">
        <v>75</v>
      </c>
      <c r="E172" s="24" t="s">
        <v>145</v>
      </c>
      <c r="F172" s="24" t="s">
        <v>133</v>
      </c>
      <c r="G172" s="24" t="s">
        <v>146</v>
      </c>
      <c r="H172" s="74">
        <v>2299</v>
      </c>
      <c r="I172" s="75">
        <v>344.85</v>
      </c>
    </row>
    <row r="173" ht="28.5" spans="1:9">
      <c r="A173" s="49">
        <v>159</v>
      </c>
      <c r="B173" s="24" t="s">
        <v>265</v>
      </c>
      <c r="C173" s="24" t="s">
        <v>463</v>
      </c>
      <c r="D173" s="24" t="s">
        <v>75</v>
      </c>
      <c r="E173" s="24" t="s">
        <v>145</v>
      </c>
      <c r="F173" s="24" t="s">
        <v>133</v>
      </c>
      <c r="G173" s="24" t="s">
        <v>146</v>
      </c>
      <c r="H173" s="74">
        <v>2099</v>
      </c>
      <c r="I173" s="75">
        <v>314.85</v>
      </c>
    </row>
    <row r="174" ht="28.5" spans="1:9">
      <c r="A174" s="49">
        <v>160</v>
      </c>
      <c r="B174" s="49" t="s">
        <v>464</v>
      </c>
      <c r="C174" s="49" t="s">
        <v>465</v>
      </c>
      <c r="D174" s="49" t="s">
        <v>75</v>
      </c>
      <c r="E174" s="49" t="s">
        <v>145</v>
      </c>
      <c r="F174" s="49" t="s">
        <v>133</v>
      </c>
      <c r="G174" s="49" t="s">
        <v>146</v>
      </c>
      <c r="H174" s="51">
        <v>2099</v>
      </c>
      <c r="I174" s="51">
        <v>314.85</v>
      </c>
    </row>
    <row r="175" ht="28.5" spans="1:9">
      <c r="A175" s="49">
        <v>161</v>
      </c>
      <c r="B175" s="49" t="s">
        <v>466</v>
      </c>
      <c r="C175" s="49" t="s">
        <v>467</v>
      </c>
      <c r="D175" s="49" t="s">
        <v>75</v>
      </c>
      <c r="E175" s="49" t="s">
        <v>145</v>
      </c>
      <c r="F175" s="49" t="s">
        <v>133</v>
      </c>
      <c r="G175" s="49" t="s">
        <v>146</v>
      </c>
      <c r="H175" s="51">
        <v>2099</v>
      </c>
      <c r="I175" s="51">
        <v>314.85</v>
      </c>
    </row>
    <row r="176" ht="28.5" spans="1:9">
      <c r="A176" s="49">
        <v>162</v>
      </c>
      <c r="B176" s="24" t="s">
        <v>468</v>
      </c>
      <c r="C176" s="24" t="s">
        <v>469</v>
      </c>
      <c r="D176" s="24" t="s">
        <v>75</v>
      </c>
      <c r="E176" s="24" t="s">
        <v>145</v>
      </c>
      <c r="F176" s="24" t="s">
        <v>133</v>
      </c>
      <c r="G176" s="24" t="s">
        <v>146</v>
      </c>
      <c r="H176" s="74">
        <v>6699</v>
      </c>
      <c r="I176" s="75">
        <v>1004.85</v>
      </c>
    </row>
    <row r="177" ht="28.5" spans="1:9">
      <c r="A177" s="49">
        <v>163</v>
      </c>
      <c r="B177" s="24" t="s">
        <v>470</v>
      </c>
      <c r="C177" s="24" t="s">
        <v>471</v>
      </c>
      <c r="D177" s="24" t="s">
        <v>75</v>
      </c>
      <c r="E177" s="24" t="s">
        <v>145</v>
      </c>
      <c r="F177" s="24" t="s">
        <v>133</v>
      </c>
      <c r="G177" s="24" t="s">
        <v>146</v>
      </c>
      <c r="H177" s="74">
        <v>2799</v>
      </c>
      <c r="I177" s="75">
        <v>419.85</v>
      </c>
    </row>
    <row r="178" ht="28.5" spans="1:9">
      <c r="A178" s="49">
        <v>164</v>
      </c>
      <c r="B178" s="24" t="s">
        <v>472</v>
      </c>
      <c r="C178" s="24" t="s">
        <v>473</v>
      </c>
      <c r="D178" s="24" t="s">
        <v>75</v>
      </c>
      <c r="E178" s="24" t="s">
        <v>145</v>
      </c>
      <c r="F178" s="24" t="s">
        <v>133</v>
      </c>
      <c r="G178" s="24" t="s">
        <v>146</v>
      </c>
      <c r="H178" s="74">
        <v>2799</v>
      </c>
      <c r="I178" s="75">
        <v>419.85</v>
      </c>
    </row>
    <row r="179" ht="28.5" spans="1:9">
      <c r="A179" s="49">
        <v>165</v>
      </c>
      <c r="B179" s="24" t="s">
        <v>474</v>
      </c>
      <c r="C179" s="24" t="s">
        <v>475</v>
      </c>
      <c r="D179" s="24" t="s">
        <v>75</v>
      </c>
      <c r="E179" s="24" t="s">
        <v>145</v>
      </c>
      <c r="F179" s="24" t="s">
        <v>133</v>
      </c>
      <c r="G179" s="24" t="s">
        <v>146</v>
      </c>
      <c r="H179" s="74">
        <v>4299</v>
      </c>
      <c r="I179" s="75">
        <v>644.85</v>
      </c>
    </row>
    <row r="180" ht="28.5" spans="1:9">
      <c r="A180" s="49">
        <v>166</v>
      </c>
      <c r="B180" s="24" t="s">
        <v>476</v>
      </c>
      <c r="C180" s="24" t="s">
        <v>477</v>
      </c>
      <c r="D180" s="24" t="s">
        <v>75</v>
      </c>
      <c r="E180" s="24" t="s">
        <v>145</v>
      </c>
      <c r="F180" s="24" t="s">
        <v>133</v>
      </c>
      <c r="G180" s="24" t="s">
        <v>146</v>
      </c>
      <c r="H180" s="74">
        <v>3099</v>
      </c>
      <c r="I180" s="75">
        <v>464.85</v>
      </c>
    </row>
    <row r="181" ht="28.5" spans="1:9">
      <c r="A181" s="49">
        <v>167</v>
      </c>
      <c r="B181" s="49" t="s">
        <v>478</v>
      </c>
      <c r="C181" s="49" t="s">
        <v>479</v>
      </c>
      <c r="D181" s="49" t="s">
        <v>75</v>
      </c>
      <c r="E181" s="49" t="s">
        <v>145</v>
      </c>
      <c r="F181" s="49" t="s">
        <v>133</v>
      </c>
      <c r="G181" s="49" t="s">
        <v>146</v>
      </c>
      <c r="H181" s="51">
        <v>8899</v>
      </c>
      <c r="I181" s="51">
        <v>1334.85</v>
      </c>
    </row>
    <row r="182" ht="28.5" spans="1:9">
      <c r="A182" s="49">
        <v>168</v>
      </c>
      <c r="B182" s="24" t="s">
        <v>167</v>
      </c>
      <c r="C182" s="24" t="s">
        <v>480</v>
      </c>
      <c r="D182" s="24" t="s">
        <v>75</v>
      </c>
      <c r="E182" s="24" t="s">
        <v>145</v>
      </c>
      <c r="F182" s="24" t="s">
        <v>133</v>
      </c>
      <c r="G182" s="24" t="s">
        <v>146</v>
      </c>
      <c r="H182" s="74">
        <v>2099</v>
      </c>
      <c r="I182" s="75">
        <v>314.85</v>
      </c>
    </row>
    <row r="183" ht="28.5" spans="1:9">
      <c r="A183" s="49">
        <v>169</v>
      </c>
      <c r="B183" s="24" t="s">
        <v>481</v>
      </c>
      <c r="C183" s="24" t="s">
        <v>482</v>
      </c>
      <c r="D183" s="24" t="s">
        <v>75</v>
      </c>
      <c r="E183" s="24" t="s">
        <v>145</v>
      </c>
      <c r="F183" s="24" t="s">
        <v>133</v>
      </c>
      <c r="G183" s="24" t="s">
        <v>146</v>
      </c>
      <c r="H183" s="74">
        <v>4299</v>
      </c>
      <c r="I183" s="75">
        <v>644.85</v>
      </c>
    </row>
    <row r="184" ht="28.5" spans="1:9">
      <c r="A184" s="49">
        <v>170</v>
      </c>
      <c r="B184" s="24" t="s">
        <v>483</v>
      </c>
      <c r="C184" s="24" t="s">
        <v>484</v>
      </c>
      <c r="D184" s="24" t="s">
        <v>75</v>
      </c>
      <c r="E184" s="24" t="s">
        <v>145</v>
      </c>
      <c r="F184" s="24" t="s">
        <v>133</v>
      </c>
      <c r="G184" s="24" t="s">
        <v>146</v>
      </c>
      <c r="H184" s="74">
        <v>3299</v>
      </c>
      <c r="I184" s="75">
        <v>494.85</v>
      </c>
    </row>
    <row r="185" ht="28.5" spans="1:9">
      <c r="A185" s="49">
        <v>171</v>
      </c>
      <c r="B185" s="24" t="s">
        <v>485</v>
      </c>
      <c r="C185" s="24" t="s">
        <v>486</v>
      </c>
      <c r="D185" s="24" t="s">
        <v>75</v>
      </c>
      <c r="E185" s="24" t="s">
        <v>145</v>
      </c>
      <c r="F185" s="24" t="s">
        <v>133</v>
      </c>
      <c r="G185" s="24" t="s">
        <v>146</v>
      </c>
      <c r="H185" s="74">
        <v>2799</v>
      </c>
      <c r="I185" s="75">
        <v>419.85</v>
      </c>
    </row>
    <row r="186" ht="28.5" spans="1:9">
      <c r="A186" s="49">
        <v>172</v>
      </c>
      <c r="B186" s="24" t="s">
        <v>487</v>
      </c>
      <c r="C186" s="24" t="s">
        <v>488</v>
      </c>
      <c r="D186" s="24" t="s">
        <v>75</v>
      </c>
      <c r="E186" s="24" t="s">
        <v>145</v>
      </c>
      <c r="F186" s="24" t="s">
        <v>133</v>
      </c>
      <c r="G186" s="24" t="s">
        <v>146</v>
      </c>
      <c r="H186" s="74">
        <v>3799</v>
      </c>
      <c r="I186" s="75">
        <v>569.85</v>
      </c>
    </row>
    <row r="187" ht="28.5" spans="1:9">
      <c r="A187" s="49">
        <v>173</v>
      </c>
      <c r="B187" s="24" t="s">
        <v>489</v>
      </c>
      <c r="C187" s="24" t="s">
        <v>490</v>
      </c>
      <c r="D187" s="24" t="s">
        <v>75</v>
      </c>
      <c r="E187" s="24" t="s">
        <v>145</v>
      </c>
      <c r="F187" s="24" t="s">
        <v>133</v>
      </c>
      <c r="G187" s="24" t="s">
        <v>146</v>
      </c>
      <c r="H187" s="74">
        <v>3899</v>
      </c>
      <c r="I187" s="75">
        <v>584.85</v>
      </c>
    </row>
    <row r="188" ht="28.5" spans="1:9">
      <c r="A188" s="49">
        <v>174</v>
      </c>
      <c r="B188" s="24" t="s">
        <v>491</v>
      </c>
      <c r="C188" s="24" t="s">
        <v>492</v>
      </c>
      <c r="D188" s="24" t="s">
        <v>75</v>
      </c>
      <c r="E188" s="24" t="s">
        <v>145</v>
      </c>
      <c r="F188" s="24" t="s">
        <v>133</v>
      </c>
      <c r="G188" s="24" t="s">
        <v>146</v>
      </c>
      <c r="H188" s="74">
        <v>3899</v>
      </c>
      <c r="I188" s="75">
        <v>584.85</v>
      </c>
    </row>
    <row r="189" ht="28.5" spans="1:9">
      <c r="A189" s="49">
        <v>175</v>
      </c>
      <c r="B189" s="24" t="s">
        <v>493</v>
      </c>
      <c r="C189" s="24" t="s">
        <v>494</v>
      </c>
      <c r="D189" s="24" t="s">
        <v>75</v>
      </c>
      <c r="E189" s="24" t="s">
        <v>145</v>
      </c>
      <c r="F189" s="24" t="s">
        <v>133</v>
      </c>
      <c r="G189" s="24" t="s">
        <v>146</v>
      </c>
      <c r="H189" s="74">
        <v>3899</v>
      </c>
      <c r="I189" s="75">
        <v>584.85</v>
      </c>
    </row>
    <row r="190" ht="28.5" spans="1:9">
      <c r="A190" s="49">
        <v>176</v>
      </c>
      <c r="B190" s="24" t="s">
        <v>495</v>
      </c>
      <c r="C190" s="24" t="s">
        <v>496</v>
      </c>
      <c r="D190" s="24" t="s">
        <v>75</v>
      </c>
      <c r="E190" s="24" t="s">
        <v>145</v>
      </c>
      <c r="F190" s="24" t="s">
        <v>133</v>
      </c>
      <c r="G190" s="24" t="s">
        <v>146</v>
      </c>
      <c r="H190" s="74">
        <v>7499</v>
      </c>
      <c r="I190" s="75">
        <v>1124.85</v>
      </c>
    </row>
    <row r="191" ht="28.5" spans="1:9">
      <c r="A191" s="49">
        <v>177</v>
      </c>
      <c r="B191" s="49" t="s">
        <v>497</v>
      </c>
      <c r="C191" s="49" t="s">
        <v>498</v>
      </c>
      <c r="D191" s="49" t="s">
        <v>75</v>
      </c>
      <c r="E191" s="49" t="s">
        <v>145</v>
      </c>
      <c r="F191" s="49" t="s">
        <v>133</v>
      </c>
      <c r="G191" s="49" t="s">
        <v>146</v>
      </c>
      <c r="H191" s="51">
        <v>10999</v>
      </c>
      <c r="I191" s="51">
        <v>1500</v>
      </c>
    </row>
    <row r="192" ht="28.5" spans="1:9">
      <c r="A192" s="49">
        <v>178</v>
      </c>
      <c r="B192" s="49" t="s">
        <v>499</v>
      </c>
      <c r="C192" s="49" t="s">
        <v>500</v>
      </c>
      <c r="D192" s="49" t="s">
        <v>75</v>
      </c>
      <c r="E192" s="49" t="s">
        <v>145</v>
      </c>
      <c r="F192" s="49" t="s">
        <v>133</v>
      </c>
      <c r="G192" s="49" t="s">
        <v>146</v>
      </c>
      <c r="H192" s="51">
        <v>6400</v>
      </c>
      <c r="I192" s="51">
        <v>960</v>
      </c>
    </row>
    <row r="193" ht="28.5" spans="1:9">
      <c r="A193" s="49">
        <v>179</v>
      </c>
      <c r="B193" s="49" t="s">
        <v>501</v>
      </c>
      <c r="C193" s="49" t="s">
        <v>502</v>
      </c>
      <c r="D193" s="49" t="s">
        <v>75</v>
      </c>
      <c r="E193" s="49" t="s">
        <v>145</v>
      </c>
      <c r="F193" s="49" t="s">
        <v>133</v>
      </c>
      <c r="G193" s="49" t="s">
        <v>146</v>
      </c>
      <c r="H193" s="51">
        <v>2599</v>
      </c>
      <c r="I193" s="51">
        <v>389.85</v>
      </c>
    </row>
    <row r="194" ht="28.5" spans="1:9">
      <c r="A194" s="49">
        <v>180</v>
      </c>
      <c r="B194" s="49" t="s">
        <v>503</v>
      </c>
      <c r="C194" s="49" t="s">
        <v>504</v>
      </c>
      <c r="D194" s="49" t="s">
        <v>75</v>
      </c>
      <c r="E194" s="49" t="s">
        <v>145</v>
      </c>
      <c r="F194" s="49" t="s">
        <v>133</v>
      </c>
      <c r="G194" s="49" t="s">
        <v>146</v>
      </c>
      <c r="H194" s="51">
        <v>2299</v>
      </c>
      <c r="I194" s="51">
        <v>344.85</v>
      </c>
    </row>
    <row r="195" ht="28.5" spans="1:9">
      <c r="A195" s="49">
        <v>181</v>
      </c>
      <c r="B195" s="49" t="s">
        <v>478</v>
      </c>
      <c r="C195" s="49" t="s">
        <v>505</v>
      </c>
      <c r="D195" s="49" t="s">
        <v>75</v>
      </c>
      <c r="E195" s="49" t="s">
        <v>145</v>
      </c>
      <c r="F195" s="49" t="s">
        <v>133</v>
      </c>
      <c r="G195" s="49" t="s">
        <v>146</v>
      </c>
      <c r="H195" s="51">
        <v>3599</v>
      </c>
      <c r="I195" s="51">
        <v>539.85</v>
      </c>
    </row>
    <row r="196" ht="28.5" spans="1:9">
      <c r="A196" s="49">
        <v>182</v>
      </c>
      <c r="B196" s="49" t="s">
        <v>506</v>
      </c>
      <c r="C196" s="49" t="s">
        <v>507</v>
      </c>
      <c r="D196" s="49" t="s">
        <v>75</v>
      </c>
      <c r="E196" s="49" t="s">
        <v>145</v>
      </c>
      <c r="F196" s="49" t="s">
        <v>133</v>
      </c>
      <c r="G196" s="49" t="s">
        <v>146</v>
      </c>
      <c r="H196" s="51">
        <v>2299</v>
      </c>
      <c r="I196" s="51">
        <v>344.85</v>
      </c>
    </row>
    <row r="197" ht="28.5" spans="1:9">
      <c r="A197" s="49">
        <v>183</v>
      </c>
      <c r="B197" s="49" t="s">
        <v>508</v>
      </c>
      <c r="C197" s="49" t="s">
        <v>509</v>
      </c>
      <c r="D197" s="49" t="s">
        <v>75</v>
      </c>
      <c r="E197" s="49" t="s">
        <v>145</v>
      </c>
      <c r="F197" s="49" t="s">
        <v>133</v>
      </c>
      <c r="G197" s="49" t="s">
        <v>146</v>
      </c>
      <c r="H197" s="51">
        <v>2799</v>
      </c>
      <c r="I197" s="51">
        <v>419.85</v>
      </c>
    </row>
    <row r="198" ht="28.5" spans="1:9">
      <c r="A198" s="49">
        <v>184</v>
      </c>
      <c r="B198" s="24" t="s">
        <v>478</v>
      </c>
      <c r="C198" s="24" t="s">
        <v>505</v>
      </c>
      <c r="D198" s="24" t="s">
        <v>75</v>
      </c>
      <c r="E198" s="24" t="s">
        <v>388</v>
      </c>
      <c r="F198" s="24" t="s">
        <v>133</v>
      </c>
      <c r="G198" s="24" t="s">
        <v>146</v>
      </c>
      <c r="H198" s="74">
        <v>5899</v>
      </c>
      <c r="I198" s="75">
        <v>884.85</v>
      </c>
    </row>
    <row r="199" ht="28.5" spans="1:9">
      <c r="A199" s="49">
        <v>185</v>
      </c>
      <c r="B199" s="24" t="s">
        <v>510</v>
      </c>
      <c r="C199" s="24" t="s">
        <v>511</v>
      </c>
      <c r="D199" s="24" t="s">
        <v>75</v>
      </c>
      <c r="E199" s="24" t="s">
        <v>145</v>
      </c>
      <c r="F199" s="24" t="s">
        <v>133</v>
      </c>
      <c r="G199" s="24" t="s">
        <v>146</v>
      </c>
      <c r="H199" s="74">
        <v>2599</v>
      </c>
      <c r="I199" s="75">
        <v>389.85</v>
      </c>
    </row>
    <row r="200" ht="28.5" spans="1:9">
      <c r="A200" s="49">
        <v>186</v>
      </c>
      <c r="B200" s="24" t="s">
        <v>512</v>
      </c>
      <c r="C200" s="24" t="s">
        <v>513</v>
      </c>
      <c r="D200" s="24" t="s">
        <v>75</v>
      </c>
      <c r="E200" s="24" t="s">
        <v>145</v>
      </c>
      <c r="F200" s="24" t="s">
        <v>133</v>
      </c>
      <c r="G200" s="24" t="s">
        <v>146</v>
      </c>
      <c r="H200" s="74">
        <v>3899</v>
      </c>
      <c r="I200" s="75">
        <v>584.85</v>
      </c>
    </row>
    <row r="201" ht="28.5" spans="1:9">
      <c r="A201" s="49">
        <v>187</v>
      </c>
      <c r="B201" s="49" t="s">
        <v>514</v>
      </c>
      <c r="C201" s="49" t="s">
        <v>515</v>
      </c>
      <c r="D201" s="49" t="s">
        <v>75</v>
      </c>
      <c r="E201" s="49" t="s">
        <v>145</v>
      </c>
      <c r="F201" s="49" t="s">
        <v>133</v>
      </c>
      <c r="G201" s="49" t="s">
        <v>146</v>
      </c>
      <c r="H201" s="51">
        <v>3599</v>
      </c>
      <c r="I201" s="51">
        <v>539.85</v>
      </c>
    </row>
    <row r="202" ht="28.5" spans="1:9">
      <c r="A202" s="49">
        <v>188</v>
      </c>
      <c r="B202" s="49" t="s">
        <v>516</v>
      </c>
      <c r="C202" s="49" t="s">
        <v>517</v>
      </c>
      <c r="D202" s="49" t="s">
        <v>75</v>
      </c>
      <c r="E202" s="49" t="s">
        <v>145</v>
      </c>
      <c r="F202" s="49" t="s">
        <v>133</v>
      </c>
      <c r="G202" s="49" t="s">
        <v>146</v>
      </c>
      <c r="H202" s="51">
        <v>3899</v>
      </c>
      <c r="I202" s="51">
        <v>584.85</v>
      </c>
    </row>
    <row r="203" ht="28.5" spans="1:9">
      <c r="A203" s="49">
        <v>189</v>
      </c>
      <c r="B203" s="49" t="s">
        <v>518</v>
      </c>
      <c r="C203" s="49" t="s">
        <v>519</v>
      </c>
      <c r="D203" s="49" t="s">
        <v>75</v>
      </c>
      <c r="E203" s="49" t="s">
        <v>145</v>
      </c>
      <c r="F203" s="49" t="s">
        <v>133</v>
      </c>
      <c r="G203" s="49" t="s">
        <v>146</v>
      </c>
      <c r="H203" s="51">
        <v>3599</v>
      </c>
      <c r="I203" s="51">
        <v>539.85</v>
      </c>
    </row>
    <row r="204" ht="28.5" spans="1:9">
      <c r="A204" s="49">
        <v>190</v>
      </c>
      <c r="B204" s="49" t="s">
        <v>520</v>
      </c>
      <c r="C204" s="49" t="s">
        <v>521</v>
      </c>
      <c r="D204" s="49" t="s">
        <v>75</v>
      </c>
      <c r="E204" s="49" t="s">
        <v>388</v>
      </c>
      <c r="F204" s="49" t="s">
        <v>133</v>
      </c>
      <c r="G204" s="49" t="s">
        <v>146</v>
      </c>
      <c r="H204" s="51">
        <v>7499</v>
      </c>
      <c r="I204" s="51">
        <v>1124.85</v>
      </c>
    </row>
    <row r="205" ht="28.5" spans="1:9">
      <c r="A205" s="49">
        <v>191</v>
      </c>
      <c r="B205" s="24" t="s">
        <v>522</v>
      </c>
      <c r="C205" s="24" t="s">
        <v>523</v>
      </c>
      <c r="D205" s="24" t="s">
        <v>75</v>
      </c>
      <c r="E205" s="24" t="s">
        <v>145</v>
      </c>
      <c r="F205" s="24" t="s">
        <v>133</v>
      </c>
      <c r="G205" s="24" t="s">
        <v>146</v>
      </c>
      <c r="H205" s="74">
        <v>6499</v>
      </c>
      <c r="I205" s="75">
        <v>974.85</v>
      </c>
    </row>
    <row r="206" ht="28.5" spans="1:9">
      <c r="A206" s="49">
        <v>192</v>
      </c>
      <c r="B206" s="24" t="s">
        <v>524</v>
      </c>
      <c r="C206" s="24" t="s">
        <v>525</v>
      </c>
      <c r="D206" s="24" t="s">
        <v>75</v>
      </c>
      <c r="E206" s="24" t="s">
        <v>145</v>
      </c>
      <c r="F206" s="24" t="s">
        <v>133</v>
      </c>
      <c r="G206" s="24" t="s">
        <v>146</v>
      </c>
      <c r="H206" s="74">
        <v>2599</v>
      </c>
      <c r="I206" s="75">
        <v>389.85</v>
      </c>
    </row>
    <row r="207" ht="28.5" spans="1:9">
      <c r="A207" s="49">
        <v>193</v>
      </c>
      <c r="B207" s="24" t="s">
        <v>526</v>
      </c>
      <c r="C207" s="24" t="s">
        <v>527</v>
      </c>
      <c r="D207" s="24" t="s">
        <v>75</v>
      </c>
      <c r="E207" s="24" t="s">
        <v>145</v>
      </c>
      <c r="F207" s="24" t="s">
        <v>133</v>
      </c>
      <c r="G207" s="24" t="s">
        <v>146</v>
      </c>
      <c r="H207" s="74">
        <v>2599</v>
      </c>
      <c r="I207" s="75">
        <v>389.85</v>
      </c>
    </row>
    <row r="208" ht="28.5" spans="1:9">
      <c r="A208" s="49">
        <v>194</v>
      </c>
      <c r="B208" s="49" t="s">
        <v>528</v>
      </c>
      <c r="C208" s="49" t="s">
        <v>529</v>
      </c>
      <c r="D208" s="49" t="s">
        <v>75</v>
      </c>
      <c r="E208" s="49" t="s">
        <v>145</v>
      </c>
      <c r="F208" s="49" t="s">
        <v>133</v>
      </c>
      <c r="G208" s="49" t="s">
        <v>146</v>
      </c>
      <c r="H208" s="51">
        <v>3399</v>
      </c>
      <c r="I208" s="51">
        <v>509.85</v>
      </c>
    </row>
    <row r="209" ht="28.5" spans="1:9">
      <c r="A209" s="49">
        <v>195</v>
      </c>
      <c r="B209" s="24" t="s">
        <v>530</v>
      </c>
      <c r="C209" s="24" t="s">
        <v>531</v>
      </c>
      <c r="D209" s="24" t="s">
        <v>75</v>
      </c>
      <c r="E209" s="24" t="s">
        <v>145</v>
      </c>
      <c r="F209" s="24" t="s">
        <v>133</v>
      </c>
      <c r="G209" s="24" t="s">
        <v>146</v>
      </c>
      <c r="H209" s="74">
        <v>2799</v>
      </c>
      <c r="I209" s="75">
        <v>419.85</v>
      </c>
    </row>
    <row r="210" ht="28.5" spans="1:9">
      <c r="A210" s="49">
        <v>196</v>
      </c>
      <c r="B210" s="49" t="s">
        <v>532</v>
      </c>
      <c r="C210" s="49" t="s">
        <v>533</v>
      </c>
      <c r="D210" s="49" t="s">
        <v>75</v>
      </c>
      <c r="E210" s="49" t="s">
        <v>145</v>
      </c>
      <c r="F210" s="49" t="s">
        <v>133</v>
      </c>
      <c r="G210" s="49" t="s">
        <v>146</v>
      </c>
      <c r="H210" s="51">
        <v>2799</v>
      </c>
      <c r="I210" s="51">
        <v>419.85</v>
      </c>
    </row>
    <row r="211" ht="28.5" spans="1:9">
      <c r="A211" s="49">
        <v>197</v>
      </c>
      <c r="B211" s="49" t="s">
        <v>534</v>
      </c>
      <c r="C211" s="49" t="s">
        <v>535</v>
      </c>
      <c r="D211" s="49" t="s">
        <v>75</v>
      </c>
      <c r="E211" s="49" t="s">
        <v>145</v>
      </c>
      <c r="F211" s="49" t="s">
        <v>133</v>
      </c>
      <c r="G211" s="49" t="s">
        <v>146</v>
      </c>
      <c r="H211" s="51">
        <v>3899</v>
      </c>
      <c r="I211" s="51">
        <v>584.85</v>
      </c>
    </row>
    <row r="212" ht="28.5" spans="1:9">
      <c r="A212" s="49">
        <v>198</v>
      </c>
      <c r="B212" s="49" t="s">
        <v>536</v>
      </c>
      <c r="C212" s="49" t="s">
        <v>537</v>
      </c>
      <c r="D212" s="49" t="s">
        <v>75</v>
      </c>
      <c r="E212" s="49" t="s">
        <v>145</v>
      </c>
      <c r="F212" s="49" t="s">
        <v>133</v>
      </c>
      <c r="G212" s="49" t="s">
        <v>146</v>
      </c>
      <c r="H212" s="51">
        <v>2799</v>
      </c>
      <c r="I212" s="51">
        <v>419.85</v>
      </c>
    </row>
    <row r="213" ht="28.5" spans="1:9">
      <c r="A213" s="49">
        <v>199</v>
      </c>
      <c r="B213" s="24" t="s">
        <v>538</v>
      </c>
      <c r="C213" s="24" t="s">
        <v>539</v>
      </c>
      <c r="D213" s="24" t="s">
        <v>75</v>
      </c>
      <c r="E213" s="24" t="s">
        <v>145</v>
      </c>
      <c r="F213" s="24" t="s">
        <v>133</v>
      </c>
      <c r="G213" s="24" t="s">
        <v>146</v>
      </c>
      <c r="H213" s="74">
        <v>2599</v>
      </c>
      <c r="I213" s="75">
        <v>389.85</v>
      </c>
    </row>
    <row r="214" ht="28.5" spans="1:9">
      <c r="A214" s="49">
        <v>200</v>
      </c>
      <c r="B214" s="24" t="s">
        <v>540</v>
      </c>
      <c r="C214" s="24" t="s">
        <v>541</v>
      </c>
      <c r="D214" s="24" t="s">
        <v>75</v>
      </c>
      <c r="E214" s="24" t="s">
        <v>145</v>
      </c>
      <c r="F214" s="24" t="s">
        <v>133</v>
      </c>
      <c r="G214" s="24" t="s">
        <v>146</v>
      </c>
      <c r="H214" s="74">
        <v>2299</v>
      </c>
      <c r="I214" s="75">
        <v>344.85</v>
      </c>
    </row>
    <row r="215" ht="28.5" spans="1:9">
      <c r="A215" s="49">
        <v>201</v>
      </c>
      <c r="B215" s="24" t="s">
        <v>542</v>
      </c>
      <c r="C215" s="24" t="s">
        <v>543</v>
      </c>
      <c r="D215" s="24" t="s">
        <v>75</v>
      </c>
      <c r="E215" s="24" t="s">
        <v>145</v>
      </c>
      <c r="F215" s="24" t="s">
        <v>133</v>
      </c>
      <c r="G215" s="24" t="s">
        <v>146</v>
      </c>
      <c r="H215" s="74">
        <v>3779</v>
      </c>
      <c r="I215" s="75">
        <v>566.85</v>
      </c>
    </row>
    <row r="216" ht="28.5" spans="1:9">
      <c r="A216" s="49">
        <v>202</v>
      </c>
      <c r="B216" s="49" t="s">
        <v>181</v>
      </c>
      <c r="C216" s="49" t="s">
        <v>544</v>
      </c>
      <c r="D216" s="49" t="s">
        <v>75</v>
      </c>
      <c r="E216" s="49" t="s">
        <v>145</v>
      </c>
      <c r="F216" s="49" t="s">
        <v>133</v>
      </c>
      <c r="G216" s="49" t="s">
        <v>146</v>
      </c>
      <c r="H216" s="51">
        <v>2099</v>
      </c>
      <c r="I216" s="51">
        <v>314.85</v>
      </c>
    </row>
    <row r="217" ht="28.5" spans="1:9">
      <c r="A217" s="49">
        <v>203</v>
      </c>
      <c r="B217" s="49" t="s">
        <v>545</v>
      </c>
      <c r="C217" s="49" t="s">
        <v>546</v>
      </c>
      <c r="D217" s="49" t="s">
        <v>75</v>
      </c>
      <c r="E217" s="49" t="s">
        <v>145</v>
      </c>
      <c r="F217" s="49" t="s">
        <v>133</v>
      </c>
      <c r="G217" s="49" t="s">
        <v>146</v>
      </c>
      <c r="H217" s="51">
        <v>2099</v>
      </c>
      <c r="I217" s="51">
        <v>314.85</v>
      </c>
    </row>
    <row r="218" ht="28.5" spans="1:9">
      <c r="A218" s="49">
        <v>204</v>
      </c>
      <c r="B218" s="49" t="s">
        <v>547</v>
      </c>
      <c r="C218" s="49" t="s">
        <v>548</v>
      </c>
      <c r="D218" s="49" t="s">
        <v>75</v>
      </c>
      <c r="E218" s="49" t="s">
        <v>145</v>
      </c>
      <c r="F218" s="49" t="s">
        <v>133</v>
      </c>
      <c r="G218" s="49" t="s">
        <v>146</v>
      </c>
      <c r="H218" s="51">
        <v>5699</v>
      </c>
      <c r="I218" s="51">
        <v>854.85</v>
      </c>
    </row>
    <row r="219" ht="28.5" spans="1:9">
      <c r="A219" s="49">
        <v>205</v>
      </c>
      <c r="B219" s="49" t="s">
        <v>549</v>
      </c>
      <c r="C219" s="49" t="s">
        <v>550</v>
      </c>
      <c r="D219" s="49" t="s">
        <v>75</v>
      </c>
      <c r="E219" s="49" t="s">
        <v>145</v>
      </c>
      <c r="F219" s="49" t="s">
        <v>133</v>
      </c>
      <c r="G219" s="49" t="s">
        <v>146</v>
      </c>
      <c r="H219" s="51">
        <v>2799</v>
      </c>
      <c r="I219" s="51">
        <v>419.85</v>
      </c>
    </row>
    <row r="220" ht="28.5" spans="1:9">
      <c r="A220" s="49">
        <v>206</v>
      </c>
      <c r="B220" s="24" t="s">
        <v>551</v>
      </c>
      <c r="C220" s="24" t="s">
        <v>552</v>
      </c>
      <c r="D220" s="24" t="s">
        <v>75</v>
      </c>
      <c r="E220" s="24" t="s">
        <v>145</v>
      </c>
      <c r="F220" s="24" t="s">
        <v>133</v>
      </c>
      <c r="G220" s="24" t="s">
        <v>146</v>
      </c>
      <c r="H220" s="74">
        <v>4099</v>
      </c>
      <c r="I220" s="75">
        <v>614.85</v>
      </c>
    </row>
    <row r="221" ht="28.5" spans="1:9">
      <c r="A221" s="49">
        <v>207</v>
      </c>
      <c r="B221" s="24" t="s">
        <v>553</v>
      </c>
      <c r="C221" s="24" t="s">
        <v>554</v>
      </c>
      <c r="D221" s="24" t="s">
        <v>75</v>
      </c>
      <c r="E221" s="24" t="s">
        <v>145</v>
      </c>
      <c r="F221" s="24" t="s">
        <v>133</v>
      </c>
      <c r="G221" s="24" t="s">
        <v>146</v>
      </c>
      <c r="H221" s="74">
        <v>2799</v>
      </c>
      <c r="I221" s="75">
        <v>419.85</v>
      </c>
    </row>
    <row r="222" ht="28.5" spans="1:9">
      <c r="A222" s="49">
        <v>208</v>
      </c>
      <c r="B222" s="24" t="s">
        <v>555</v>
      </c>
      <c r="C222" s="24" t="s">
        <v>556</v>
      </c>
      <c r="D222" s="24" t="s">
        <v>75</v>
      </c>
      <c r="E222" s="24" t="s">
        <v>145</v>
      </c>
      <c r="F222" s="24" t="s">
        <v>133</v>
      </c>
      <c r="G222" s="24" t="s">
        <v>146</v>
      </c>
      <c r="H222" s="74">
        <v>2799</v>
      </c>
      <c r="I222" s="75">
        <v>419.85</v>
      </c>
    </row>
    <row r="223" ht="28.5" spans="1:9">
      <c r="A223" s="49">
        <v>209</v>
      </c>
      <c r="B223" s="24" t="s">
        <v>557</v>
      </c>
      <c r="C223" s="24" t="s">
        <v>558</v>
      </c>
      <c r="D223" s="24" t="s">
        <v>75</v>
      </c>
      <c r="E223" s="24" t="s">
        <v>145</v>
      </c>
      <c r="F223" s="24" t="s">
        <v>133</v>
      </c>
      <c r="G223" s="24" t="s">
        <v>146</v>
      </c>
      <c r="H223" s="74">
        <v>2799</v>
      </c>
      <c r="I223" s="75">
        <v>419.85</v>
      </c>
    </row>
    <row r="224" ht="28.5" spans="1:9">
      <c r="A224" s="49">
        <v>210</v>
      </c>
      <c r="B224" s="24" t="s">
        <v>559</v>
      </c>
      <c r="C224" s="24" t="s">
        <v>560</v>
      </c>
      <c r="D224" s="24" t="s">
        <v>75</v>
      </c>
      <c r="E224" s="24" t="s">
        <v>145</v>
      </c>
      <c r="F224" s="24" t="s">
        <v>133</v>
      </c>
      <c r="G224" s="24" t="s">
        <v>146</v>
      </c>
      <c r="H224" s="74">
        <v>7499</v>
      </c>
      <c r="I224" s="75">
        <v>1124.85</v>
      </c>
    </row>
    <row r="225" ht="28.5" spans="1:9">
      <c r="A225" s="49">
        <v>211</v>
      </c>
      <c r="B225" s="49" t="s">
        <v>195</v>
      </c>
      <c r="C225" s="49" t="s">
        <v>561</v>
      </c>
      <c r="D225" s="49" t="s">
        <v>75</v>
      </c>
      <c r="E225" s="49" t="s">
        <v>145</v>
      </c>
      <c r="F225" s="49" t="s">
        <v>133</v>
      </c>
      <c r="G225" s="49" t="s">
        <v>146</v>
      </c>
      <c r="H225" s="51">
        <v>4499</v>
      </c>
      <c r="I225" s="51">
        <v>674.85</v>
      </c>
    </row>
    <row r="226" ht="28.5" spans="1:9">
      <c r="A226" s="49">
        <v>212</v>
      </c>
      <c r="B226" s="24" t="s">
        <v>209</v>
      </c>
      <c r="C226" s="24" t="s">
        <v>562</v>
      </c>
      <c r="D226" s="24" t="s">
        <v>75</v>
      </c>
      <c r="E226" s="24" t="s">
        <v>145</v>
      </c>
      <c r="F226" s="24" t="s">
        <v>133</v>
      </c>
      <c r="G226" s="24" t="s">
        <v>146</v>
      </c>
      <c r="H226" s="74">
        <v>2099</v>
      </c>
      <c r="I226" s="75">
        <v>314.85</v>
      </c>
    </row>
    <row r="227" ht="28.5" spans="1:9">
      <c r="A227" s="49">
        <v>213</v>
      </c>
      <c r="B227" s="24" t="s">
        <v>563</v>
      </c>
      <c r="C227" s="24" t="s">
        <v>564</v>
      </c>
      <c r="D227" s="24" t="s">
        <v>75</v>
      </c>
      <c r="E227" s="24" t="s">
        <v>145</v>
      </c>
      <c r="F227" s="24" t="s">
        <v>133</v>
      </c>
      <c r="G227" s="24" t="s">
        <v>146</v>
      </c>
      <c r="H227" s="74">
        <v>5499</v>
      </c>
      <c r="I227" s="75">
        <v>824.85</v>
      </c>
    </row>
    <row r="228" ht="28.5" spans="1:9">
      <c r="A228" s="49">
        <v>214</v>
      </c>
      <c r="B228" s="24" t="s">
        <v>565</v>
      </c>
      <c r="C228" s="24" t="s">
        <v>566</v>
      </c>
      <c r="D228" s="24" t="s">
        <v>75</v>
      </c>
      <c r="E228" s="24" t="s">
        <v>145</v>
      </c>
      <c r="F228" s="24" t="s">
        <v>133</v>
      </c>
      <c r="G228" s="24" t="s">
        <v>146</v>
      </c>
      <c r="H228" s="74">
        <v>6699</v>
      </c>
      <c r="I228" s="75">
        <v>1004.85</v>
      </c>
    </row>
    <row r="229" ht="28.5" spans="1:9">
      <c r="A229" s="49">
        <v>215</v>
      </c>
      <c r="B229" s="24" t="s">
        <v>567</v>
      </c>
      <c r="C229" s="24" t="s">
        <v>568</v>
      </c>
      <c r="D229" s="24" t="s">
        <v>75</v>
      </c>
      <c r="E229" s="24" t="s">
        <v>145</v>
      </c>
      <c r="F229" s="24" t="s">
        <v>133</v>
      </c>
      <c r="G229" s="24" t="s">
        <v>146</v>
      </c>
      <c r="H229" s="74">
        <v>7499</v>
      </c>
      <c r="I229" s="74">
        <v>1124.85</v>
      </c>
    </row>
    <row r="230" ht="28.5" spans="1:9">
      <c r="A230" s="49">
        <v>216</v>
      </c>
      <c r="B230" s="24" t="s">
        <v>569</v>
      </c>
      <c r="C230" s="24" t="s">
        <v>570</v>
      </c>
      <c r="D230" s="24" t="s">
        <v>75</v>
      </c>
      <c r="E230" s="24" t="s">
        <v>145</v>
      </c>
      <c r="F230" s="24" t="s">
        <v>133</v>
      </c>
      <c r="G230" s="24" t="s">
        <v>146</v>
      </c>
      <c r="H230" s="74">
        <v>2799</v>
      </c>
      <c r="I230" s="75">
        <v>419.85</v>
      </c>
    </row>
    <row r="231" ht="28.5" spans="1:9">
      <c r="A231" s="49">
        <v>217</v>
      </c>
      <c r="B231" s="24" t="s">
        <v>571</v>
      </c>
      <c r="C231" s="24" t="s">
        <v>572</v>
      </c>
      <c r="D231" s="24" t="s">
        <v>75</v>
      </c>
      <c r="E231" s="24" t="s">
        <v>145</v>
      </c>
      <c r="F231" s="24" t="s">
        <v>133</v>
      </c>
      <c r="G231" s="24" t="s">
        <v>146</v>
      </c>
      <c r="H231" s="74">
        <v>2799</v>
      </c>
      <c r="I231" s="75">
        <v>419.85</v>
      </c>
    </row>
    <row r="232" ht="28.5" spans="1:9">
      <c r="A232" s="49">
        <v>218</v>
      </c>
      <c r="B232" s="24" t="s">
        <v>573</v>
      </c>
      <c r="C232" s="24" t="s">
        <v>574</v>
      </c>
      <c r="D232" s="24" t="s">
        <v>75</v>
      </c>
      <c r="E232" s="24" t="s">
        <v>145</v>
      </c>
      <c r="F232" s="24" t="s">
        <v>133</v>
      </c>
      <c r="G232" s="24" t="s">
        <v>146</v>
      </c>
      <c r="H232" s="74">
        <v>2099</v>
      </c>
      <c r="I232" s="75">
        <v>314.85</v>
      </c>
    </row>
    <row r="233" ht="28.5" spans="1:9">
      <c r="A233" s="49">
        <v>219</v>
      </c>
      <c r="B233" s="49" t="s">
        <v>575</v>
      </c>
      <c r="C233" s="49" t="s">
        <v>576</v>
      </c>
      <c r="D233" s="49" t="s">
        <v>75</v>
      </c>
      <c r="E233" s="49" t="s">
        <v>145</v>
      </c>
      <c r="F233" s="49" t="s">
        <v>133</v>
      </c>
      <c r="G233" s="49" t="s">
        <v>146</v>
      </c>
      <c r="H233" s="51">
        <v>3599</v>
      </c>
      <c r="I233" s="51">
        <v>539.85</v>
      </c>
    </row>
    <row r="234" ht="28.5" spans="1:9">
      <c r="A234" s="49">
        <v>220</v>
      </c>
      <c r="B234" s="49" t="s">
        <v>577</v>
      </c>
      <c r="C234" s="49" t="s">
        <v>578</v>
      </c>
      <c r="D234" s="49" t="s">
        <v>75</v>
      </c>
      <c r="E234" s="49" t="s">
        <v>145</v>
      </c>
      <c r="F234" s="49" t="s">
        <v>133</v>
      </c>
      <c r="G234" s="49" t="s">
        <v>134</v>
      </c>
      <c r="H234" s="51">
        <v>8899</v>
      </c>
      <c r="I234" s="51">
        <v>1334.85</v>
      </c>
    </row>
    <row r="235" ht="28.5" spans="1:9">
      <c r="A235" s="49">
        <v>221</v>
      </c>
      <c r="B235" s="24" t="s">
        <v>579</v>
      </c>
      <c r="C235" s="24" t="s">
        <v>580</v>
      </c>
      <c r="D235" s="24" t="s">
        <v>75</v>
      </c>
      <c r="E235" s="24" t="s">
        <v>145</v>
      </c>
      <c r="F235" s="24" t="s">
        <v>133</v>
      </c>
      <c r="G235" s="24" t="s">
        <v>134</v>
      </c>
      <c r="H235" s="74">
        <v>3699</v>
      </c>
      <c r="I235" s="75">
        <v>554.85</v>
      </c>
    </row>
    <row r="236" ht="28.5" spans="1:9">
      <c r="A236" s="49">
        <v>222</v>
      </c>
      <c r="B236" s="49" t="s">
        <v>581</v>
      </c>
      <c r="C236" s="49" t="s">
        <v>582</v>
      </c>
      <c r="D236" s="49" t="s">
        <v>75</v>
      </c>
      <c r="E236" s="49" t="s">
        <v>145</v>
      </c>
      <c r="F236" s="49" t="s">
        <v>133</v>
      </c>
      <c r="G236" s="49" t="s">
        <v>134</v>
      </c>
      <c r="H236" s="51">
        <v>3299</v>
      </c>
      <c r="I236" s="51">
        <v>494.85</v>
      </c>
    </row>
    <row r="237" ht="28.5" spans="1:9">
      <c r="A237" s="49">
        <v>223</v>
      </c>
      <c r="B237" s="24" t="s">
        <v>583</v>
      </c>
      <c r="C237" s="24" t="s">
        <v>584</v>
      </c>
      <c r="D237" s="24" t="s">
        <v>75</v>
      </c>
      <c r="E237" s="24" t="s">
        <v>145</v>
      </c>
      <c r="F237" s="24" t="s">
        <v>133</v>
      </c>
      <c r="G237" s="24" t="s">
        <v>134</v>
      </c>
      <c r="H237" s="74">
        <v>3599</v>
      </c>
      <c r="I237" s="75">
        <v>539.85</v>
      </c>
    </row>
    <row r="238" ht="28.5" spans="1:9">
      <c r="A238" s="49">
        <v>224</v>
      </c>
      <c r="B238" s="49" t="s">
        <v>585</v>
      </c>
      <c r="C238" s="49" t="s">
        <v>586</v>
      </c>
      <c r="D238" s="49" t="s">
        <v>75</v>
      </c>
      <c r="E238" s="49" t="s">
        <v>145</v>
      </c>
      <c r="F238" s="49" t="s">
        <v>133</v>
      </c>
      <c r="G238" s="49" t="s">
        <v>134</v>
      </c>
      <c r="H238" s="51">
        <v>9199</v>
      </c>
      <c r="I238" s="51">
        <v>1379.85</v>
      </c>
    </row>
    <row r="239" ht="28.5" spans="1:9">
      <c r="A239" s="49">
        <v>225</v>
      </c>
      <c r="B239" s="49" t="s">
        <v>587</v>
      </c>
      <c r="C239" s="49" t="s">
        <v>588</v>
      </c>
      <c r="D239" s="49" t="s">
        <v>75</v>
      </c>
      <c r="E239" s="49" t="s">
        <v>145</v>
      </c>
      <c r="F239" s="49" t="s">
        <v>133</v>
      </c>
      <c r="G239" s="49" t="s">
        <v>134</v>
      </c>
      <c r="H239" s="51">
        <v>7499</v>
      </c>
      <c r="I239" s="51">
        <v>1124.85</v>
      </c>
    </row>
    <row r="240" ht="28.5" spans="1:9">
      <c r="A240" s="49">
        <v>226</v>
      </c>
      <c r="B240" s="24" t="s">
        <v>589</v>
      </c>
      <c r="C240" s="24" t="s">
        <v>590</v>
      </c>
      <c r="D240" s="24" t="s">
        <v>75</v>
      </c>
      <c r="E240" s="24" t="s">
        <v>145</v>
      </c>
      <c r="F240" s="24" t="s">
        <v>133</v>
      </c>
      <c r="G240" s="24" t="s">
        <v>591</v>
      </c>
      <c r="H240" s="74">
        <v>3899</v>
      </c>
      <c r="I240" s="75">
        <v>584.85</v>
      </c>
    </row>
    <row r="241" ht="28.5" spans="1:9">
      <c r="A241" s="49">
        <v>227</v>
      </c>
      <c r="B241" s="49" t="s">
        <v>592</v>
      </c>
      <c r="C241" s="49" t="s">
        <v>593</v>
      </c>
      <c r="D241" s="49" t="s">
        <v>75</v>
      </c>
      <c r="E241" s="49" t="s">
        <v>145</v>
      </c>
      <c r="F241" s="49" t="s">
        <v>133</v>
      </c>
      <c r="G241" s="49" t="s">
        <v>594</v>
      </c>
      <c r="H241" s="51">
        <v>3599</v>
      </c>
      <c r="I241" s="51">
        <v>539.85</v>
      </c>
    </row>
    <row r="242" ht="28.5" spans="1:9">
      <c r="A242" s="49"/>
      <c r="B242" s="49" t="s">
        <v>135</v>
      </c>
      <c r="C242" s="49" t="s">
        <v>136</v>
      </c>
      <c r="D242" s="65" t="s">
        <v>595</v>
      </c>
      <c r="E242" s="49"/>
      <c r="F242" s="49"/>
      <c r="G242" s="49"/>
      <c r="H242" s="51">
        <f>SUBTOTAL(9,H168:H241)</f>
        <v>309607</v>
      </c>
      <c r="I242" s="51">
        <f>SUBTOTAL(9,I168:I241)</f>
        <v>46291.1999999999</v>
      </c>
    </row>
    <row r="243" ht="28.5" spans="1:9">
      <c r="A243" s="49">
        <v>228</v>
      </c>
      <c r="B243" s="24" t="s">
        <v>596</v>
      </c>
      <c r="C243" s="24" t="s">
        <v>597</v>
      </c>
      <c r="D243" s="24" t="s">
        <v>71</v>
      </c>
      <c r="E243" s="24" t="s">
        <v>150</v>
      </c>
      <c r="F243" s="24" t="s">
        <v>133</v>
      </c>
      <c r="G243" s="24" t="s">
        <v>598</v>
      </c>
      <c r="H243" s="74">
        <v>2800</v>
      </c>
      <c r="I243" s="75">
        <v>420</v>
      </c>
    </row>
    <row r="244" ht="28.5" spans="1:9">
      <c r="A244" s="49">
        <v>229</v>
      </c>
      <c r="B244" s="49" t="s">
        <v>599</v>
      </c>
      <c r="C244" s="49" t="s">
        <v>600</v>
      </c>
      <c r="D244" s="49" t="s">
        <v>71</v>
      </c>
      <c r="E244" s="49" t="s">
        <v>152</v>
      </c>
      <c r="F244" s="49" t="s">
        <v>133</v>
      </c>
      <c r="G244" s="49" t="s">
        <v>178</v>
      </c>
      <c r="H244" s="51">
        <v>4800</v>
      </c>
      <c r="I244" s="51">
        <v>720</v>
      </c>
    </row>
    <row r="245" ht="28.5" spans="1:9">
      <c r="A245" s="49">
        <v>230</v>
      </c>
      <c r="B245" s="24" t="s">
        <v>601</v>
      </c>
      <c r="C245" s="24" t="s">
        <v>602</v>
      </c>
      <c r="D245" s="24" t="s">
        <v>71</v>
      </c>
      <c r="E245" s="24" t="s">
        <v>145</v>
      </c>
      <c r="F245" s="24" t="s">
        <v>133</v>
      </c>
      <c r="G245" s="24" t="s">
        <v>192</v>
      </c>
      <c r="H245" s="74">
        <v>2295</v>
      </c>
      <c r="I245" s="75">
        <v>344.25</v>
      </c>
    </row>
    <row r="246" ht="28.5" spans="1:9">
      <c r="A246" s="49">
        <v>231</v>
      </c>
      <c r="B246" s="49" t="s">
        <v>603</v>
      </c>
      <c r="C246" s="49" t="s">
        <v>604</v>
      </c>
      <c r="D246" s="49" t="s">
        <v>71</v>
      </c>
      <c r="E246" s="49" t="s">
        <v>152</v>
      </c>
      <c r="F246" s="49" t="s">
        <v>133</v>
      </c>
      <c r="G246" s="49" t="s">
        <v>422</v>
      </c>
      <c r="H246" s="51">
        <v>3882</v>
      </c>
      <c r="I246" s="51">
        <v>582.3</v>
      </c>
    </row>
    <row r="247" ht="28.5" spans="1:9">
      <c r="A247" s="49">
        <v>232</v>
      </c>
      <c r="B247" s="49" t="s">
        <v>605</v>
      </c>
      <c r="C247" s="49" t="s">
        <v>606</v>
      </c>
      <c r="D247" s="49" t="s">
        <v>71</v>
      </c>
      <c r="E247" s="49" t="s">
        <v>152</v>
      </c>
      <c r="F247" s="49" t="s">
        <v>133</v>
      </c>
      <c r="G247" s="49" t="s">
        <v>272</v>
      </c>
      <c r="H247" s="51">
        <v>2176</v>
      </c>
      <c r="I247" s="51">
        <v>326.4</v>
      </c>
    </row>
    <row r="248" ht="28.5" spans="1:9">
      <c r="A248" s="49">
        <v>233</v>
      </c>
      <c r="B248" s="24" t="s">
        <v>607</v>
      </c>
      <c r="C248" s="24" t="s">
        <v>608</v>
      </c>
      <c r="D248" s="24" t="s">
        <v>71</v>
      </c>
      <c r="E248" s="24" t="s">
        <v>150</v>
      </c>
      <c r="F248" s="24" t="s">
        <v>133</v>
      </c>
      <c r="G248" s="24" t="s">
        <v>272</v>
      </c>
      <c r="H248" s="74">
        <v>2500</v>
      </c>
      <c r="I248" s="75">
        <v>375</v>
      </c>
    </row>
    <row r="249" ht="28.5" spans="1:9">
      <c r="A249" s="49">
        <v>234</v>
      </c>
      <c r="B249" s="24" t="s">
        <v>607</v>
      </c>
      <c r="C249" s="24" t="s">
        <v>608</v>
      </c>
      <c r="D249" s="24" t="s">
        <v>71</v>
      </c>
      <c r="E249" s="24" t="s">
        <v>388</v>
      </c>
      <c r="F249" s="24" t="s">
        <v>133</v>
      </c>
      <c r="G249" s="24" t="s">
        <v>272</v>
      </c>
      <c r="H249" s="74">
        <v>1250</v>
      </c>
      <c r="I249" s="75">
        <v>187.5</v>
      </c>
    </row>
    <row r="250" ht="28.5" spans="1:9">
      <c r="A250" s="49">
        <v>235</v>
      </c>
      <c r="B250" s="49" t="s">
        <v>609</v>
      </c>
      <c r="C250" s="49" t="s">
        <v>610</v>
      </c>
      <c r="D250" s="49" t="s">
        <v>71</v>
      </c>
      <c r="E250" s="49" t="s">
        <v>149</v>
      </c>
      <c r="F250" s="49" t="s">
        <v>133</v>
      </c>
      <c r="G250" s="49" t="s">
        <v>169</v>
      </c>
      <c r="H250" s="51">
        <v>3600</v>
      </c>
      <c r="I250" s="51">
        <v>540</v>
      </c>
    </row>
    <row r="251" ht="28.5" spans="1:9">
      <c r="A251" s="49">
        <v>236</v>
      </c>
      <c r="B251" s="49" t="s">
        <v>611</v>
      </c>
      <c r="C251" s="49" t="s">
        <v>612</v>
      </c>
      <c r="D251" s="49" t="s">
        <v>71</v>
      </c>
      <c r="E251" s="49" t="s">
        <v>388</v>
      </c>
      <c r="F251" s="49" t="s">
        <v>133</v>
      </c>
      <c r="G251" s="49" t="s">
        <v>613</v>
      </c>
      <c r="H251" s="51">
        <v>1400</v>
      </c>
      <c r="I251" s="51">
        <v>210</v>
      </c>
    </row>
    <row r="252" ht="28.5" spans="1:9">
      <c r="A252" s="49">
        <v>237</v>
      </c>
      <c r="B252" s="49" t="s">
        <v>611</v>
      </c>
      <c r="C252" s="49" t="s">
        <v>612</v>
      </c>
      <c r="D252" s="49" t="s">
        <v>71</v>
      </c>
      <c r="E252" s="49" t="s">
        <v>149</v>
      </c>
      <c r="F252" s="49" t="s">
        <v>133</v>
      </c>
      <c r="G252" s="49" t="s">
        <v>613</v>
      </c>
      <c r="H252" s="51">
        <v>1470</v>
      </c>
      <c r="I252" s="51">
        <v>220.5</v>
      </c>
    </row>
    <row r="253" ht="28.5" spans="1:9">
      <c r="A253" s="49">
        <v>238</v>
      </c>
      <c r="B253" s="49" t="s">
        <v>611</v>
      </c>
      <c r="C253" s="49" t="s">
        <v>612</v>
      </c>
      <c r="D253" s="49" t="s">
        <v>71</v>
      </c>
      <c r="E253" s="49" t="s">
        <v>150</v>
      </c>
      <c r="F253" s="49" t="s">
        <v>133</v>
      </c>
      <c r="G253" s="49" t="s">
        <v>613</v>
      </c>
      <c r="H253" s="51">
        <v>1764</v>
      </c>
      <c r="I253" s="51">
        <v>264.6</v>
      </c>
    </row>
    <row r="254" ht="28.5" spans="1:9">
      <c r="A254" s="49">
        <v>239</v>
      </c>
      <c r="B254" s="24" t="s">
        <v>614</v>
      </c>
      <c r="C254" s="24" t="s">
        <v>615</v>
      </c>
      <c r="D254" s="24" t="s">
        <v>71</v>
      </c>
      <c r="E254" s="24" t="s">
        <v>145</v>
      </c>
      <c r="F254" s="24" t="s">
        <v>133</v>
      </c>
      <c r="G254" s="24" t="s">
        <v>169</v>
      </c>
      <c r="H254" s="74">
        <v>2199</v>
      </c>
      <c r="I254" s="75">
        <v>329.85</v>
      </c>
    </row>
    <row r="255" ht="28.5" spans="1:9">
      <c r="A255" s="49">
        <v>240</v>
      </c>
      <c r="B255" s="24" t="s">
        <v>616</v>
      </c>
      <c r="C255" s="24" t="s">
        <v>617</v>
      </c>
      <c r="D255" s="24" t="s">
        <v>71</v>
      </c>
      <c r="E255" s="24" t="s">
        <v>149</v>
      </c>
      <c r="F255" s="24" t="s">
        <v>133</v>
      </c>
      <c r="G255" s="24" t="s">
        <v>169</v>
      </c>
      <c r="H255" s="74">
        <v>1699</v>
      </c>
      <c r="I255" s="75">
        <v>254.85</v>
      </c>
    </row>
    <row r="256" ht="28.5" spans="1:9">
      <c r="A256" s="49">
        <v>241</v>
      </c>
      <c r="B256" s="49" t="s">
        <v>618</v>
      </c>
      <c r="C256" s="49" t="s">
        <v>619</v>
      </c>
      <c r="D256" s="49" t="s">
        <v>71</v>
      </c>
      <c r="E256" s="49" t="s">
        <v>150</v>
      </c>
      <c r="F256" s="49" t="s">
        <v>133</v>
      </c>
      <c r="G256" s="49" t="s">
        <v>613</v>
      </c>
      <c r="H256" s="51">
        <v>2699</v>
      </c>
      <c r="I256" s="51">
        <v>404.85</v>
      </c>
    </row>
    <row r="257" ht="28.5" spans="1:9">
      <c r="A257" s="49">
        <v>242</v>
      </c>
      <c r="B257" s="49" t="s">
        <v>620</v>
      </c>
      <c r="C257" s="49" t="s">
        <v>621</v>
      </c>
      <c r="D257" s="49" t="s">
        <v>71</v>
      </c>
      <c r="E257" s="49" t="s">
        <v>149</v>
      </c>
      <c r="F257" s="49" t="s">
        <v>133</v>
      </c>
      <c r="G257" s="49" t="s">
        <v>613</v>
      </c>
      <c r="H257" s="51">
        <v>1599</v>
      </c>
      <c r="I257" s="51">
        <v>239.85</v>
      </c>
    </row>
    <row r="258" ht="28.5" spans="1:9">
      <c r="A258" s="49"/>
      <c r="B258" s="49" t="s">
        <v>135</v>
      </c>
      <c r="C258" s="49" t="s">
        <v>136</v>
      </c>
      <c r="D258" s="65" t="s">
        <v>622</v>
      </c>
      <c r="E258" s="49"/>
      <c r="F258" s="49"/>
      <c r="G258" s="49"/>
      <c r="H258" s="51">
        <f>SUBTOTAL(9,H243:H257)</f>
        <v>36133</v>
      </c>
      <c r="I258" s="51">
        <f>SUBTOTAL(9,I243:I257)</f>
        <v>5419.95</v>
      </c>
    </row>
    <row r="259" ht="28.5" spans="1:9">
      <c r="A259" s="49">
        <v>243</v>
      </c>
      <c r="B259" s="49" t="s">
        <v>623</v>
      </c>
      <c r="C259" s="49" t="s">
        <v>624</v>
      </c>
      <c r="D259" s="49" t="s">
        <v>66</v>
      </c>
      <c r="E259" s="49" t="s">
        <v>150</v>
      </c>
      <c r="F259" s="49" t="s">
        <v>133</v>
      </c>
      <c r="G259" s="49" t="s">
        <v>284</v>
      </c>
      <c r="H259" s="51">
        <v>3471</v>
      </c>
      <c r="I259" s="51">
        <v>520.65</v>
      </c>
    </row>
    <row r="260" ht="28.5" spans="1:9">
      <c r="A260" s="49">
        <v>244</v>
      </c>
      <c r="B260" s="24" t="s">
        <v>625</v>
      </c>
      <c r="C260" s="24" t="s">
        <v>626</v>
      </c>
      <c r="D260" s="24" t="s">
        <v>66</v>
      </c>
      <c r="E260" s="24" t="s">
        <v>150</v>
      </c>
      <c r="F260" s="24" t="s">
        <v>133</v>
      </c>
      <c r="G260" s="24" t="s">
        <v>284</v>
      </c>
      <c r="H260" s="74">
        <v>3648</v>
      </c>
      <c r="I260" s="75">
        <v>547.2</v>
      </c>
    </row>
    <row r="261" ht="28.5" spans="1:9">
      <c r="A261" s="49">
        <v>245</v>
      </c>
      <c r="B261" s="24" t="s">
        <v>625</v>
      </c>
      <c r="C261" s="24" t="s">
        <v>626</v>
      </c>
      <c r="D261" s="24" t="s">
        <v>66</v>
      </c>
      <c r="E261" s="24" t="s">
        <v>152</v>
      </c>
      <c r="F261" s="24" t="s">
        <v>133</v>
      </c>
      <c r="G261" s="24" t="s">
        <v>284</v>
      </c>
      <c r="H261" s="74">
        <v>8589</v>
      </c>
      <c r="I261" s="75">
        <v>1288.35</v>
      </c>
    </row>
    <row r="262" ht="28.5" spans="1:9">
      <c r="A262" s="49">
        <v>246</v>
      </c>
      <c r="B262" s="49" t="s">
        <v>627</v>
      </c>
      <c r="C262" s="49" t="s">
        <v>628</v>
      </c>
      <c r="D262" s="49" t="s">
        <v>66</v>
      </c>
      <c r="E262" s="49" t="s">
        <v>145</v>
      </c>
      <c r="F262" s="49" t="s">
        <v>133</v>
      </c>
      <c r="G262" s="49" t="s">
        <v>284</v>
      </c>
      <c r="H262" s="51">
        <v>4118</v>
      </c>
      <c r="I262" s="51">
        <v>617.7</v>
      </c>
    </row>
    <row r="263" ht="28.5" spans="1:9">
      <c r="A263" s="49">
        <v>247</v>
      </c>
      <c r="B263" s="49" t="s">
        <v>629</v>
      </c>
      <c r="C263" s="49" t="s">
        <v>630</v>
      </c>
      <c r="D263" s="49" t="s">
        <v>66</v>
      </c>
      <c r="E263" s="49" t="s">
        <v>149</v>
      </c>
      <c r="F263" s="49" t="s">
        <v>133</v>
      </c>
      <c r="G263" s="49" t="s">
        <v>284</v>
      </c>
      <c r="H263" s="51">
        <v>1765</v>
      </c>
      <c r="I263" s="51">
        <v>264.75</v>
      </c>
    </row>
    <row r="264" ht="28.5" spans="1:9">
      <c r="A264" s="49">
        <v>248</v>
      </c>
      <c r="B264" s="49" t="s">
        <v>631</v>
      </c>
      <c r="C264" s="49" t="s">
        <v>632</v>
      </c>
      <c r="D264" s="49" t="s">
        <v>66</v>
      </c>
      <c r="E264" s="49" t="s">
        <v>152</v>
      </c>
      <c r="F264" s="49" t="s">
        <v>133</v>
      </c>
      <c r="G264" s="49" t="s">
        <v>633</v>
      </c>
      <c r="H264" s="51">
        <v>9412</v>
      </c>
      <c r="I264" s="51">
        <v>1411.8</v>
      </c>
    </row>
    <row r="265" ht="28.5" spans="1:9">
      <c r="A265" s="49">
        <v>249</v>
      </c>
      <c r="B265" s="49" t="s">
        <v>631</v>
      </c>
      <c r="C265" s="49" t="s">
        <v>632</v>
      </c>
      <c r="D265" s="49" t="s">
        <v>66</v>
      </c>
      <c r="E265" s="49" t="s">
        <v>388</v>
      </c>
      <c r="F265" s="49" t="s">
        <v>133</v>
      </c>
      <c r="G265" s="49" t="s">
        <v>633</v>
      </c>
      <c r="H265" s="51">
        <v>1765</v>
      </c>
      <c r="I265" s="51">
        <v>264.75</v>
      </c>
    </row>
    <row r="266" ht="28.5" spans="1:9">
      <c r="A266" s="49">
        <v>250</v>
      </c>
      <c r="B266" s="24" t="s">
        <v>634</v>
      </c>
      <c r="C266" s="24" t="s">
        <v>635</v>
      </c>
      <c r="D266" s="24" t="s">
        <v>66</v>
      </c>
      <c r="E266" s="24" t="s">
        <v>150</v>
      </c>
      <c r="F266" s="24" t="s">
        <v>133</v>
      </c>
      <c r="G266" s="24" t="s">
        <v>633</v>
      </c>
      <c r="H266" s="74">
        <v>4099</v>
      </c>
      <c r="I266" s="75">
        <v>614.85</v>
      </c>
    </row>
    <row r="267" ht="28.5" spans="1:9">
      <c r="A267" s="49">
        <v>251</v>
      </c>
      <c r="B267" s="24" t="s">
        <v>636</v>
      </c>
      <c r="C267" s="24" t="s">
        <v>637</v>
      </c>
      <c r="D267" s="24" t="s">
        <v>66</v>
      </c>
      <c r="E267" s="24" t="s">
        <v>152</v>
      </c>
      <c r="F267" s="24" t="s">
        <v>133</v>
      </c>
      <c r="G267" s="24" t="s">
        <v>633</v>
      </c>
      <c r="H267" s="74">
        <v>1199</v>
      </c>
      <c r="I267" s="75">
        <v>179.85</v>
      </c>
    </row>
    <row r="268" ht="28.5" spans="1:9">
      <c r="A268" s="49">
        <v>252</v>
      </c>
      <c r="B268" s="49" t="s">
        <v>638</v>
      </c>
      <c r="C268" s="49" t="s">
        <v>639</v>
      </c>
      <c r="D268" s="49" t="s">
        <v>66</v>
      </c>
      <c r="E268" s="49" t="s">
        <v>149</v>
      </c>
      <c r="F268" s="49" t="s">
        <v>133</v>
      </c>
      <c r="G268" s="49" t="s">
        <v>633</v>
      </c>
      <c r="H268" s="51">
        <v>1199</v>
      </c>
      <c r="I268" s="51">
        <v>179.85</v>
      </c>
    </row>
    <row r="269" ht="28.5" spans="1:9">
      <c r="A269" s="49">
        <v>253</v>
      </c>
      <c r="B269" s="24" t="s">
        <v>640</v>
      </c>
      <c r="C269" s="24" t="s">
        <v>641</v>
      </c>
      <c r="D269" s="24" t="s">
        <v>66</v>
      </c>
      <c r="E269" s="24" t="s">
        <v>388</v>
      </c>
      <c r="F269" s="24" t="s">
        <v>133</v>
      </c>
      <c r="G269" s="24" t="s">
        <v>633</v>
      </c>
      <c r="H269" s="74">
        <v>1999</v>
      </c>
      <c r="I269" s="75">
        <v>299.85</v>
      </c>
    </row>
    <row r="270" ht="28.5" spans="1:9">
      <c r="A270" s="49">
        <v>254</v>
      </c>
      <c r="B270" s="49" t="s">
        <v>642</v>
      </c>
      <c r="C270" s="49" t="s">
        <v>643</v>
      </c>
      <c r="D270" s="49" t="s">
        <v>66</v>
      </c>
      <c r="E270" s="49" t="s">
        <v>388</v>
      </c>
      <c r="F270" s="49" t="s">
        <v>133</v>
      </c>
      <c r="G270" s="49" t="s">
        <v>633</v>
      </c>
      <c r="H270" s="51">
        <v>1999</v>
      </c>
      <c r="I270" s="51">
        <v>299.85</v>
      </c>
    </row>
    <row r="271" ht="28.5" spans="1:9">
      <c r="A271" s="49">
        <v>255</v>
      </c>
      <c r="B271" s="49" t="s">
        <v>644</v>
      </c>
      <c r="C271" s="49" t="s">
        <v>645</v>
      </c>
      <c r="D271" s="49" t="s">
        <v>66</v>
      </c>
      <c r="E271" s="49" t="s">
        <v>152</v>
      </c>
      <c r="F271" s="49" t="s">
        <v>133</v>
      </c>
      <c r="G271" s="49" t="s">
        <v>633</v>
      </c>
      <c r="H271" s="51">
        <v>2799</v>
      </c>
      <c r="I271" s="51">
        <v>419.85</v>
      </c>
    </row>
    <row r="272" ht="28.5" spans="1:9">
      <c r="A272" s="49">
        <v>256</v>
      </c>
      <c r="B272" s="24" t="s">
        <v>646</v>
      </c>
      <c r="C272" s="24" t="s">
        <v>647</v>
      </c>
      <c r="D272" s="24" t="s">
        <v>66</v>
      </c>
      <c r="E272" s="24" t="s">
        <v>388</v>
      </c>
      <c r="F272" s="24" t="s">
        <v>133</v>
      </c>
      <c r="G272" s="24" t="s">
        <v>633</v>
      </c>
      <c r="H272" s="74">
        <v>1999</v>
      </c>
      <c r="I272" s="75">
        <v>299.85</v>
      </c>
    </row>
    <row r="273" ht="28.5" spans="1:9">
      <c r="A273" s="49">
        <v>257</v>
      </c>
      <c r="B273" s="24" t="s">
        <v>648</v>
      </c>
      <c r="C273" s="24" t="s">
        <v>649</v>
      </c>
      <c r="D273" s="24" t="s">
        <v>66</v>
      </c>
      <c r="E273" s="24" t="s">
        <v>388</v>
      </c>
      <c r="F273" s="24" t="s">
        <v>133</v>
      </c>
      <c r="G273" s="24" t="s">
        <v>633</v>
      </c>
      <c r="H273" s="74">
        <v>1999</v>
      </c>
      <c r="I273" s="75">
        <v>299.85</v>
      </c>
    </row>
    <row r="274" ht="28.5" spans="1:9">
      <c r="A274" s="49">
        <v>258</v>
      </c>
      <c r="B274" s="24" t="s">
        <v>650</v>
      </c>
      <c r="C274" s="24" t="s">
        <v>651</v>
      </c>
      <c r="D274" s="24" t="s">
        <v>66</v>
      </c>
      <c r="E274" s="24" t="s">
        <v>388</v>
      </c>
      <c r="F274" s="24" t="s">
        <v>133</v>
      </c>
      <c r="G274" s="24" t="s">
        <v>633</v>
      </c>
      <c r="H274" s="74">
        <v>1883</v>
      </c>
      <c r="I274" s="75">
        <v>282.45</v>
      </c>
    </row>
    <row r="275" ht="28.5" spans="1:9">
      <c r="A275" s="49">
        <v>259</v>
      </c>
      <c r="B275" s="24" t="s">
        <v>652</v>
      </c>
      <c r="C275" s="24" t="s">
        <v>653</v>
      </c>
      <c r="D275" s="24" t="s">
        <v>66</v>
      </c>
      <c r="E275" s="24" t="s">
        <v>388</v>
      </c>
      <c r="F275" s="24" t="s">
        <v>133</v>
      </c>
      <c r="G275" s="24" t="s">
        <v>633</v>
      </c>
      <c r="H275" s="74">
        <v>1999</v>
      </c>
      <c r="I275" s="75">
        <v>299.85</v>
      </c>
    </row>
    <row r="276" ht="28.5" spans="1:9">
      <c r="A276" s="49"/>
      <c r="B276" s="24" t="s">
        <v>135</v>
      </c>
      <c r="C276" s="24" t="s">
        <v>136</v>
      </c>
      <c r="D276" s="76" t="s">
        <v>654</v>
      </c>
      <c r="E276" s="24"/>
      <c r="F276" s="24"/>
      <c r="G276" s="24"/>
      <c r="H276" s="74">
        <f>SUBTOTAL(9,H259:H275)</f>
        <v>53942</v>
      </c>
      <c r="I276" s="75">
        <f>SUBTOTAL(9,I259:I275)</f>
        <v>8091.3</v>
      </c>
    </row>
    <row r="277" ht="28.5" spans="1:9">
      <c r="A277" s="49">
        <v>260</v>
      </c>
      <c r="B277" s="49" t="s">
        <v>655</v>
      </c>
      <c r="C277" s="49" t="s">
        <v>656</v>
      </c>
      <c r="D277" s="49" t="s">
        <v>657</v>
      </c>
      <c r="E277" s="49" t="s">
        <v>145</v>
      </c>
      <c r="F277" s="49" t="s">
        <v>133</v>
      </c>
      <c r="G277" s="49" t="s">
        <v>399</v>
      </c>
      <c r="H277" s="51">
        <v>7200</v>
      </c>
      <c r="I277" s="51">
        <v>1080</v>
      </c>
    </row>
    <row r="278" ht="28.5" spans="1:9">
      <c r="A278" s="49">
        <v>261</v>
      </c>
      <c r="B278" s="24" t="s">
        <v>658</v>
      </c>
      <c r="C278" s="24" t="s">
        <v>659</v>
      </c>
      <c r="D278" s="24" t="s">
        <v>657</v>
      </c>
      <c r="E278" s="24" t="s">
        <v>145</v>
      </c>
      <c r="F278" s="24" t="s">
        <v>133</v>
      </c>
      <c r="G278" s="24" t="s">
        <v>399</v>
      </c>
      <c r="H278" s="74">
        <v>2900</v>
      </c>
      <c r="I278" s="75">
        <v>435</v>
      </c>
    </row>
    <row r="279" ht="28.5" spans="1:9">
      <c r="A279" s="49">
        <v>262</v>
      </c>
      <c r="B279" s="24" t="s">
        <v>660</v>
      </c>
      <c r="C279" s="24" t="s">
        <v>661</v>
      </c>
      <c r="D279" s="24" t="s">
        <v>657</v>
      </c>
      <c r="E279" s="24" t="s">
        <v>145</v>
      </c>
      <c r="F279" s="24" t="s">
        <v>133</v>
      </c>
      <c r="G279" s="24" t="s">
        <v>215</v>
      </c>
      <c r="H279" s="74">
        <v>2350</v>
      </c>
      <c r="I279" s="75">
        <v>352.5</v>
      </c>
    </row>
    <row r="280" ht="28.5" spans="1:9">
      <c r="A280" s="49">
        <v>263</v>
      </c>
      <c r="B280" s="24" t="s">
        <v>662</v>
      </c>
      <c r="C280" s="24" t="s">
        <v>663</v>
      </c>
      <c r="D280" s="24" t="s">
        <v>657</v>
      </c>
      <c r="E280" s="24" t="s">
        <v>145</v>
      </c>
      <c r="F280" s="24" t="s">
        <v>133</v>
      </c>
      <c r="G280" s="24" t="s">
        <v>215</v>
      </c>
      <c r="H280" s="74">
        <v>2350</v>
      </c>
      <c r="I280" s="75">
        <v>352.5</v>
      </c>
    </row>
    <row r="281" ht="28.5" spans="1:9">
      <c r="A281" s="49">
        <v>264</v>
      </c>
      <c r="B281" s="49" t="s">
        <v>664</v>
      </c>
      <c r="C281" s="49" t="s">
        <v>665</v>
      </c>
      <c r="D281" s="49" t="s">
        <v>657</v>
      </c>
      <c r="E281" s="49" t="s">
        <v>145</v>
      </c>
      <c r="F281" s="49" t="s">
        <v>133</v>
      </c>
      <c r="G281" s="49" t="s">
        <v>215</v>
      </c>
      <c r="H281" s="51">
        <v>5900</v>
      </c>
      <c r="I281" s="51">
        <v>885</v>
      </c>
    </row>
    <row r="282" ht="28.5" spans="1:9">
      <c r="A282" s="49">
        <v>265</v>
      </c>
      <c r="B282" s="49" t="s">
        <v>666</v>
      </c>
      <c r="C282" s="49" t="s">
        <v>667</v>
      </c>
      <c r="D282" s="49" t="s">
        <v>657</v>
      </c>
      <c r="E282" s="49" t="s">
        <v>388</v>
      </c>
      <c r="F282" s="49" t="s">
        <v>133</v>
      </c>
      <c r="G282" s="49" t="s">
        <v>393</v>
      </c>
      <c r="H282" s="51">
        <v>4690</v>
      </c>
      <c r="I282" s="51">
        <v>703.5</v>
      </c>
    </row>
    <row r="283" ht="28.5" spans="1:9">
      <c r="A283" s="49">
        <v>266</v>
      </c>
      <c r="B283" s="49" t="s">
        <v>668</v>
      </c>
      <c r="C283" s="49" t="s">
        <v>669</v>
      </c>
      <c r="D283" s="49" t="s">
        <v>657</v>
      </c>
      <c r="E283" s="49" t="s">
        <v>145</v>
      </c>
      <c r="F283" s="49" t="s">
        <v>133</v>
      </c>
      <c r="G283" s="49" t="s">
        <v>215</v>
      </c>
      <c r="H283" s="51">
        <v>3499</v>
      </c>
      <c r="I283" s="51">
        <v>524.85</v>
      </c>
    </row>
    <row r="284" ht="28.5" spans="1:9">
      <c r="A284" s="49">
        <v>267</v>
      </c>
      <c r="B284" s="24" t="s">
        <v>670</v>
      </c>
      <c r="C284" s="24" t="s">
        <v>671</v>
      </c>
      <c r="D284" s="24" t="s">
        <v>657</v>
      </c>
      <c r="E284" s="24" t="s">
        <v>145</v>
      </c>
      <c r="F284" s="24" t="s">
        <v>133</v>
      </c>
      <c r="G284" s="24" t="s">
        <v>215</v>
      </c>
      <c r="H284" s="74">
        <v>3499</v>
      </c>
      <c r="I284" s="75">
        <v>524.85</v>
      </c>
    </row>
    <row r="285" ht="28.5" spans="1:9">
      <c r="A285" s="49">
        <v>268</v>
      </c>
      <c r="B285" s="24" t="s">
        <v>672</v>
      </c>
      <c r="C285" s="24" t="s">
        <v>673</v>
      </c>
      <c r="D285" s="24" t="s">
        <v>657</v>
      </c>
      <c r="E285" s="24" t="s">
        <v>145</v>
      </c>
      <c r="F285" s="24" t="s">
        <v>133</v>
      </c>
      <c r="G285" s="24" t="s">
        <v>215</v>
      </c>
      <c r="H285" s="74">
        <v>5599</v>
      </c>
      <c r="I285" s="75">
        <v>839.85</v>
      </c>
    </row>
    <row r="286" ht="28.5" spans="1:9">
      <c r="A286" s="49">
        <v>269</v>
      </c>
      <c r="B286" s="24" t="s">
        <v>674</v>
      </c>
      <c r="C286" s="24" t="s">
        <v>675</v>
      </c>
      <c r="D286" s="24" t="s">
        <v>657</v>
      </c>
      <c r="E286" s="24" t="s">
        <v>145</v>
      </c>
      <c r="F286" s="24" t="s">
        <v>133</v>
      </c>
      <c r="G286" s="24" t="s">
        <v>215</v>
      </c>
      <c r="H286" s="74">
        <v>3499</v>
      </c>
      <c r="I286" s="75">
        <v>524.85</v>
      </c>
    </row>
    <row r="287" ht="28.5" spans="1:9">
      <c r="A287" s="49">
        <v>270</v>
      </c>
      <c r="B287" s="49" t="s">
        <v>676</v>
      </c>
      <c r="C287" s="49" t="s">
        <v>677</v>
      </c>
      <c r="D287" s="49" t="s">
        <v>657</v>
      </c>
      <c r="E287" s="49" t="s">
        <v>145</v>
      </c>
      <c r="F287" s="49" t="s">
        <v>133</v>
      </c>
      <c r="G287" s="49" t="s">
        <v>160</v>
      </c>
      <c r="H287" s="51">
        <v>2700</v>
      </c>
      <c r="I287" s="51">
        <v>405</v>
      </c>
    </row>
    <row r="288" ht="28.5" spans="1:9">
      <c r="A288" s="49">
        <v>271</v>
      </c>
      <c r="B288" s="49" t="s">
        <v>678</v>
      </c>
      <c r="C288" s="49" t="s">
        <v>679</v>
      </c>
      <c r="D288" s="49" t="s">
        <v>657</v>
      </c>
      <c r="E288" s="49" t="s">
        <v>145</v>
      </c>
      <c r="F288" s="49" t="s">
        <v>133</v>
      </c>
      <c r="G288" s="49" t="s">
        <v>160</v>
      </c>
      <c r="H288" s="51">
        <v>2500</v>
      </c>
      <c r="I288" s="51">
        <v>375</v>
      </c>
    </row>
    <row r="289" ht="28.5" spans="1:9">
      <c r="A289" s="49">
        <v>272</v>
      </c>
      <c r="B289" s="49" t="s">
        <v>680</v>
      </c>
      <c r="C289" s="49" t="s">
        <v>681</v>
      </c>
      <c r="D289" s="49" t="s">
        <v>657</v>
      </c>
      <c r="E289" s="49" t="s">
        <v>145</v>
      </c>
      <c r="F289" s="49" t="s">
        <v>133</v>
      </c>
      <c r="G289" s="49" t="s">
        <v>160</v>
      </c>
      <c r="H289" s="51">
        <v>2500</v>
      </c>
      <c r="I289" s="51">
        <v>375</v>
      </c>
    </row>
    <row r="290" ht="28.5" spans="1:9">
      <c r="A290" s="49"/>
      <c r="B290" s="49" t="s">
        <v>135</v>
      </c>
      <c r="C290" s="49" t="s">
        <v>136</v>
      </c>
      <c r="D290" s="65" t="s">
        <v>682</v>
      </c>
      <c r="E290" s="49"/>
      <c r="F290" s="49"/>
      <c r="G290" s="49"/>
      <c r="H290" s="51">
        <f>SUBTOTAL(9,H277:H289)</f>
        <v>49186</v>
      </c>
      <c r="I290" s="51">
        <f>SUBTOTAL(9,I277:I289)</f>
        <v>7377.9</v>
      </c>
    </row>
    <row r="291" ht="28.5" spans="1:9">
      <c r="A291" s="49">
        <v>273</v>
      </c>
      <c r="B291" s="24" t="s">
        <v>683</v>
      </c>
      <c r="C291" s="24" t="s">
        <v>684</v>
      </c>
      <c r="D291" s="24" t="s">
        <v>55</v>
      </c>
      <c r="E291" s="24" t="s">
        <v>145</v>
      </c>
      <c r="F291" s="24" t="s">
        <v>133</v>
      </c>
      <c r="G291" s="24" t="s">
        <v>192</v>
      </c>
      <c r="H291" s="74">
        <v>8699</v>
      </c>
      <c r="I291" s="75">
        <v>1304.85</v>
      </c>
    </row>
    <row r="292" ht="28.5" spans="1:9">
      <c r="A292" s="49">
        <v>274</v>
      </c>
      <c r="B292" s="24" t="s">
        <v>685</v>
      </c>
      <c r="C292" s="24" t="s">
        <v>686</v>
      </c>
      <c r="D292" s="24" t="s">
        <v>55</v>
      </c>
      <c r="E292" s="24" t="s">
        <v>145</v>
      </c>
      <c r="F292" s="24" t="s">
        <v>133</v>
      </c>
      <c r="G292" s="24" t="s">
        <v>192</v>
      </c>
      <c r="H292" s="74">
        <v>7299</v>
      </c>
      <c r="I292" s="75">
        <v>1094.85</v>
      </c>
    </row>
    <row r="293" ht="28.5" spans="1:9">
      <c r="A293" s="49">
        <v>275</v>
      </c>
      <c r="B293" s="24" t="s">
        <v>685</v>
      </c>
      <c r="C293" s="24" t="s">
        <v>686</v>
      </c>
      <c r="D293" s="24" t="s">
        <v>55</v>
      </c>
      <c r="E293" s="24" t="s">
        <v>388</v>
      </c>
      <c r="F293" s="24" t="s">
        <v>133</v>
      </c>
      <c r="G293" s="24" t="s">
        <v>192</v>
      </c>
      <c r="H293" s="74">
        <v>4699</v>
      </c>
      <c r="I293" s="75">
        <v>704.85</v>
      </c>
    </row>
    <row r="294" ht="28.5" spans="1:9">
      <c r="A294" s="49">
        <v>276</v>
      </c>
      <c r="B294" s="24" t="s">
        <v>687</v>
      </c>
      <c r="C294" s="24" t="s">
        <v>688</v>
      </c>
      <c r="D294" s="24" t="s">
        <v>55</v>
      </c>
      <c r="E294" s="24" t="s">
        <v>145</v>
      </c>
      <c r="F294" s="24" t="s">
        <v>133</v>
      </c>
      <c r="G294" s="24" t="s">
        <v>192</v>
      </c>
      <c r="H294" s="74">
        <v>8699</v>
      </c>
      <c r="I294" s="75">
        <v>1304.85</v>
      </c>
    </row>
    <row r="295" ht="28.5" spans="1:9">
      <c r="A295" s="49">
        <v>277</v>
      </c>
      <c r="B295" s="49" t="s">
        <v>689</v>
      </c>
      <c r="C295" s="49" t="s">
        <v>690</v>
      </c>
      <c r="D295" s="49" t="s">
        <v>55</v>
      </c>
      <c r="E295" s="49" t="s">
        <v>145</v>
      </c>
      <c r="F295" s="49" t="s">
        <v>133</v>
      </c>
      <c r="G295" s="49" t="s">
        <v>192</v>
      </c>
      <c r="H295" s="51">
        <v>9899</v>
      </c>
      <c r="I295" s="51">
        <v>1484.85</v>
      </c>
    </row>
    <row r="296" ht="28.5" spans="1:9">
      <c r="A296" s="49">
        <v>278</v>
      </c>
      <c r="B296" s="49" t="s">
        <v>691</v>
      </c>
      <c r="C296" s="49" t="s">
        <v>692</v>
      </c>
      <c r="D296" s="49" t="s">
        <v>55</v>
      </c>
      <c r="E296" s="49" t="s">
        <v>145</v>
      </c>
      <c r="F296" s="49" t="s">
        <v>133</v>
      </c>
      <c r="G296" s="49" t="s">
        <v>192</v>
      </c>
      <c r="H296" s="51">
        <v>7299</v>
      </c>
      <c r="I296" s="51">
        <v>1094.85</v>
      </c>
    </row>
    <row r="297" ht="28.5" spans="1:9">
      <c r="A297" s="49">
        <v>279</v>
      </c>
      <c r="B297" s="49" t="s">
        <v>693</v>
      </c>
      <c r="C297" s="49" t="s">
        <v>694</v>
      </c>
      <c r="D297" s="49" t="s">
        <v>55</v>
      </c>
      <c r="E297" s="49" t="s">
        <v>145</v>
      </c>
      <c r="F297" s="49" t="s">
        <v>133</v>
      </c>
      <c r="G297" s="49" t="s">
        <v>192</v>
      </c>
      <c r="H297" s="51">
        <v>2999</v>
      </c>
      <c r="I297" s="51">
        <v>449.85</v>
      </c>
    </row>
    <row r="298" ht="28.5" spans="1:9">
      <c r="A298" s="49">
        <v>280</v>
      </c>
      <c r="B298" s="24" t="s">
        <v>695</v>
      </c>
      <c r="C298" s="24" t="s">
        <v>696</v>
      </c>
      <c r="D298" s="24" t="s">
        <v>55</v>
      </c>
      <c r="E298" s="24" t="s">
        <v>145</v>
      </c>
      <c r="F298" s="24" t="s">
        <v>133</v>
      </c>
      <c r="G298" s="24" t="s">
        <v>598</v>
      </c>
      <c r="H298" s="74">
        <v>2999</v>
      </c>
      <c r="I298" s="75">
        <v>449.85</v>
      </c>
    </row>
    <row r="299" ht="28.5" spans="1:9">
      <c r="A299" s="49">
        <v>281</v>
      </c>
      <c r="B299" s="49" t="s">
        <v>697</v>
      </c>
      <c r="C299" s="49" t="s">
        <v>698</v>
      </c>
      <c r="D299" s="49" t="s">
        <v>55</v>
      </c>
      <c r="E299" s="49" t="s">
        <v>145</v>
      </c>
      <c r="F299" s="49" t="s">
        <v>133</v>
      </c>
      <c r="G299" s="49" t="s">
        <v>192</v>
      </c>
      <c r="H299" s="51">
        <v>8699</v>
      </c>
      <c r="I299" s="51">
        <v>1304.85</v>
      </c>
    </row>
    <row r="300" ht="28.5" spans="1:9">
      <c r="A300" s="49">
        <v>282</v>
      </c>
      <c r="B300" s="24" t="s">
        <v>685</v>
      </c>
      <c r="C300" s="24" t="s">
        <v>686</v>
      </c>
      <c r="D300" s="24" t="s">
        <v>55</v>
      </c>
      <c r="E300" s="24" t="s">
        <v>150</v>
      </c>
      <c r="F300" s="24" t="s">
        <v>133</v>
      </c>
      <c r="G300" s="24" t="s">
        <v>192</v>
      </c>
      <c r="H300" s="74">
        <v>6799</v>
      </c>
      <c r="I300" s="75">
        <v>1019.85</v>
      </c>
    </row>
    <row r="301" ht="28.5" spans="1:9">
      <c r="A301" s="49">
        <v>283</v>
      </c>
      <c r="B301" s="49" t="s">
        <v>699</v>
      </c>
      <c r="C301" s="49" t="s">
        <v>700</v>
      </c>
      <c r="D301" s="49" t="s">
        <v>55</v>
      </c>
      <c r="E301" s="49" t="s">
        <v>149</v>
      </c>
      <c r="F301" s="49" t="s">
        <v>133</v>
      </c>
      <c r="G301" s="49" t="s">
        <v>178</v>
      </c>
      <c r="H301" s="51">
        <v>2099</v>
      </c>
      <c r="I301" s="51">
        <v>314.85</v>
      </c>
    </row>
    <row r="302" ht="28.5" spans="1:9">
      <c r="A302" s="49">
        <v>284</v>
      </c>
      <c r="B302" s="24" t="s">
        <v>701</v>
      </c>
      <c r="C302" s="24" t="s">
        <v>702</v>
      </c>
      <c r="D302" s="24" t="s">
        <v>55</v>
      </c>
      <c r="E302" s="24" t="s">
        <v>149</v>
      </c>
      <c r="F302" s="24" t="s">
        <v>133</v>
      </c>
      <c r="G302" s="24" t="s">
        <v>178</v>
      </c>
      <c r="H302" s="74">
        <v>2099</v>
      </c>
      <c r="I302" s="75">
        <v>314.85</v>
      </c>
    </row>
    <row r="303" ht="28.5" spans="1:9">
      <c r="A303" s="49">
        <v>285</v>
      </c>
      <c r="B303" s="24" t="s">
        <v>703</v>
      </c>
      <c r="C303" s="24" t="s">
        <v>704</v>
      </c>
      <c r="D303" s="24" t="s">
        <v>55</v>
      </c>
      <c r="E303" s="24" t="s">
        <v>388</v>
      </c>
      <c r="F303" s="24" t="s">
        <v>133</v>
      </c>
      <c r="G303" s="24" t="s">
        <v>215</v>
      </c>
      <c r="H303" s="74">
        <v>7199</v>
      </c>
      <c r="I303" s="75">
        <v>1079.85</v>
      </c>
    </row>
    <row r="304" ht="28.5" spans="1:9">
      <c r="A304" s="49">
        <v>286</v>
      </c>
      <c r="B304" s="49" t="s">
        <v>221</v>
      </c>
      <c r="C304" s="49" t="s">
        <v>705</v>
      </c>
      <c r="D304" s="49" t="s">
        <v>55</v>
      </c>
      <c r="E304" s="49" t="s">
        <v>150</v>
      </c>
      <c r="F304" s="49" t="s">
        <v>133</v>
      </c>
      <c r="G304" s="49" t="s">
        <v>215</v>
      </c>
      <c r="H304" s="51">
        <v>8999</v>
      </c>
      <c r="I304" s="51">
        <v>1349.85</v>
      </c>
    </row>
    <row r="305" ht="28.5" spans="1:9">
      <c r="A305" s="49">
        <v>287</v>
      </c>
      <c r="B305" s="49" t="s">
        <v>221</v>
      </c>
      <c r="C305" s="49" t="s">
        <v>705</v>
      </c>
      <c r="D305" s="49" t="s">
        <v>55</v>
      </c>
      <c r="E305" s="49" t="s">
        <v>152</v>
      </c>
      <c r="F305" s="49" t="s">
        <v>133</v>
      </c>
      <c r="G305" s="49" t="s">
        <v>215</v>
      </c>
      <c r="H305" s="51">
        <v>4299</v>
      </c>
      <c r="I305" s="51">
        <v>644.85</v>
      </c>
    </row>
    <row r="306" ht="28.5" spans="1:9">
      <c r="A306" s="49">
        <v>288</v>
      </c>
      <c r="B306" s="49" t="s">
        <v>706</v>
      </c>
      <c r="C306" s="49" t="s">
        <v>707</v>
      </c>
      <c r="D306" s="49" t="s">
        <v>55</v>
      </c>
      <c r="E306" s="49" t="s">
        <v>145</v>
      </c>
      <c r="F306" s="49" t="s">
        <v>133</v>
      </c>
      <c r="G306" s="49" t="s">
        <v>594</v>
      </c>
      <c r="H306" s="51">
        <v>13999</v>
      </c>
      <c r="I306" s="51">
        <v>1500</v>
      </c>
    </row>
    <row r="307" ht="28.5" spans="1:9">
      <c r="A307" s="49">
        <v>289</v>
      </c>
      <c r="B307" s="24" t="s">
        <v>708</v>
      </c>
      <c r="C307" s="24" t="s">
        <v>709</v>
      </c>
      <c r="D307" s="24" t="s">
        <v>55</v>
      </c>
      <c r="E307" s="24" t="s">
        <v>145</v>
      </c>
      <c r="F307" s="24" t="s">
        <v>133</v>
      </c>
      <c r="G307" s="24" t="s">
        <v>594</v>
      </c>
      <c r="H307" s="74">
        <v>6199</v>
      </c>
      <c r="I307" s="75">
        <v>929.85</v>
      </c>
    </row>
    <row r="308" ht="28.5" spans="1:9">
      <c r="A308" s="49">
        <v>290</v>
      </c>
      <c r="B308" s="49" t="s">
        <v>333</v>
      </c>
      <c r="C308" s="49" t="s">
        <v>710</v>
      </c>
      <c r="D308" s="49" t="s">
        <v>55</v>
      </c>
      <c r="E308" s="49" t="s">
        <v>388</v>
      </c>
      <c r="F308" s="49" t="s">
        <v>133</v>
      </c>
      <c r="G308" s="49" t="s">
        <v>389</v>
      </c>
      <c r="H308" s="51">
        <v>1699</v>
      </c>
      <c r="I308" s="51">
        <v>254.85</v>
      </c>
    </row>
    <row r="309" ht="28.5" spans="1:9">
      <c r="A309" s="49">
        <v>291</v>
      </c>
      <c r="B309" s="49" t="s">
        <v>711</v>
      </c>
      <c r="C309" s="49" t="s">
        <v>712</v>
      </c>
      <c r="D309" s="49" t="s">
        <v>55</v>
      </c>
      <c r="E309" s="49" t="s">
        <v>145</v>
      </c>
      <c r="F309" s="49" t="s">
        <v>133</v>
      </c>
      <c r="G309" s="49" t="s">
        <v>166</v>
      </c>
      <c r="H309" s="51">
        <v>9899</v>
      </c>
      <c r="I309" s="51">
        <v>1484.85</v>
      </c>
    </row>
    <row r="310" ht="28.5" spans="1:9">
      <c r="A310" s="49">
        <v>292</v>
      </c>
      <c r="B310" s="49" t="s">
        <v>711</v>
      </c>
      <c r="C310" s="49" t="s">
        <v>712</v>
      </c>
      <c r="D310" s="49" t="s">
        <v>55</v>
      </c>
      <c r="E310" s="49" t="s">
        <v>149</v>
      </c>
      <c r="F310" s="49" t="s">
        <v>133</v>
      </c>
      <c r="G310" s="49" t="s">
        <v>284</v>
      </c>
      <c r="H310" s="51">
        <v>3999</v>
      </c>
      <c r="I310" s="51">
        <v>599.85</v>
      </c>
    </row>
    <row r="311" ht="28.5" spans="1:9">
      <c r="A311" s="49"/>
      <c r="B311" s="49" t="s">
        <v>135</v>
      </c>
      <c r="C311" s="49" t="s">
        <v>136</v>
      </c>
      <c r="D311" s="65" t="s">
        <v>713</v>
      </c>
      <c r="E311" s="49"/>
      <c r="F311" s="49"/>
      <c r="G311" s="49"/>
      <c r="H311" s="51">
        <f>SUBTOTAL(9,H291:H310)</f>
        <v>128580</v>
      </c>
      <c r="I311" s="51">
        <f>SUBTOTAL(9,I291:I310)</f>
        <v>18687.15</v>
      </c>
    </row>
    <row r="312" ht="28.5" spans="1:9">
      <c r="A312" s="49">
        <v>293</v>
      </c>
      <c r="B312" s="49" t="s">
        <v>714</v>
      </c>
      <c r="C312" s="49" t="s">
        <v>715</v>
      </c>
      <c r="D312" s="49" t="s">
        <v>53</v>
      </c>
      <c r="E312" s="49" t="s">
        <v>152</v>
      </c>
      <c r="F312" s="49" t="s">
        <v>133</v>
      </c>
      <c r="G312" s="49" t="s">
        <v>166</v>
      </c>
      <c r="H312" s="51">
        <v>2500</v>
      </c>
      <c r="I312" s="51">
        <v>375</v>
      </c>
    </row>
    <row r="313" ht="28.5" spans="1:9">
      <c r="A313" s="49">
        <v>294</v>
      </c>
      <c r="B313" s="24" t="s">
        <v>716</v>
      </c>
      <c r="C313" s="24" t="s">
        <v>717</v>
      </c>
      <c r="D313" s="24" t="s">
        <v>53</v>
      </c>
      <c r="E313" s="24" t="s">
        <v>150</v>
      </c>
      <c r="F313" s="24" t="s">
        <v>133</v>
      </c>
      <c r="G313" s="24" t="s">
        <v>284</v>
      </c>
      <c r="H313" s="74">
        <v>2800</v>
      </c>
      <c r="I313" s="75">
        <v>420</v>
      </c>
    </row>
    <row r="314" ht="28.5" spans="1:9">
      <c r="A314" s="49">
        <v>295</v>
      </c>
      <c r="B314" s="24" t="s">
        <v>718</v>
      </c>
      <c r="C314" s="24" t="s">
        <v>719</v>
      </c>
      <c r="D314" s="24" t="s">
        <v>53</v>
      </c>
      <c r="E314" s="24" t="s">
        <v>149</v>
      </c>
      <c r="F314" s="24" t="s">
        <v>133</v>
      </c>
      <c r="G314" s="24" t="s">
        <v>284</v>
      </c>
      <c r="H314" s="74">
        <v>3000</v>
      </c>
      <c r="I314" s="75">
        <v>450</v>
      </c>
    </row>
    <row r="315" ht="28.5" spans="1:9">
      <c r="A315" s="49">
        <v>296</v>
      </c>
      <c r="B315" s="24" t="s">
        <v>720</v>
      </c>
      <c r="C315" s="24" t="s">
        <v>721</v>
      </c>
      <c r="D315" s="24" t="s">
        <v>53</v>
      </c>
      <c r="E315" s="24" t="s">
        <v>152</v>
      </c>
      <c r="F315" s="24" t="s">
        <v>133</v>
      </c>
      <c r="G315" s="24" t="s">
        <v>722</v>
      </c>
      <c r="H315" s="74">
        <v>15499</v>
      </c>
      <c r="I315" s="75">
        <v>1500</v>
      </c>
    </row>
    <row r="316" ht="28.5" spans="1:9">
      <c r="A316" s="49">
        <v>297</v>
      </c>
      <c r="B316" s="49" t="s">
        <v>720</v>
      </c>
      <c r="C316" s="49" t="s">
        <v>721</v>
      </c>
      <c r="D316" s="49" t="s">
        <v>53</v>
      </c>
      <c r="E316" s="49" t="s">
        <v>149</v>
      </c>
      <c r="F316" s="49" t="s">
        <v>133</v>
      </c>
      <c r="G316" s="49" t="s">
        <v>722</v>
      </c>
      <c r="H316" s="51">
        <v>3000</v>
      </c>
      <c r="I316" s="51">
        <v>450</v>
      </c>
    </row>
    <row r="317" ht="28.5" spans="1:9">
      <c r="A317" s="49">
        <v>298</v>
      </c>
      <c r="B317" s="24" t="s">
        <v>720</v>
      </c>
      <c r="C317" s="24" t="s">
        <v>721</v>
      </c>
      <c r="D317" s="24" t="s">
        <v>53</v>
      </c>
      <c r="E317" s="24" t="s">
        <v>145</v>
      </c>
      <c r="F317" s="24" t="s">
        <v>133</v>
      </c>
      <c r="G317" s="24" t="s">
        <v>722</v>
      </c>
      <c r="H317" s="74">
        <v>7600</v>
      </c>
      <c r="I317" s="75">
        <v>1140</v>
      </c>
    </row>
    <row r="318" ht="28.5" spans="1:9">
      <c r="A318" s="49">
        <v>299</v>
      </c>
      <c r="B318" s="49" t="s">
        <v>723</v>
      </c>
      <c r="C318" s="49" t="s">
        <v>724</v>
      </c>
      <c r="D318" s="49" t="s">
        <v>53</v>
      </c>
      <c r="E318" s="49" t="s">
        <v>150</v>
      </c>
      <c r="F318" s="49" t="s">
        <v>133</v>
      </c>
      <c r="G318" s="49" t="s">
        <v>725</v>
      </c>
      <c r="H318" s="51">
        <v>3500</v>
      </c>
      <c r="I318" s="51">
        <v>525</v>
      </c>
    </row>
    <row r="319" ht="28.5" spans="1:9">
      <c r="A319" s="49">
        <v>300</v>
      </c>
      <c r="B319" s="49" t="s">
        <v>723</v>
      </c>
      <c r="C319" s="49" t="s">
        <v>724</v>
      </c>
      <c r="D319" s="49" t="s">
        <v>53</v>
      </c>
      <c r="E319" s="49" t="s">
        <v>149</v>
      </c>
      <c r="F319" s="49" t="s">
        <v>133</v>
      </c>
      <c r="G319" s="49" t="s">
        <v>725</v>
      </c>
      <c r="H319" s="51">
        <v>2500</v>
      </c>
      <c r="I319" s="51">
        <v>375</v>
      </c>
    </row>
    <row r="320" ht="28.5" spans="1:9">
      <c r="A320" s="49">
        <v>301</v>
      </c>
      <c r="B320" s="49" t="s">
        <v>723</v>
      </c>
      <c r="C320" s="49" t="s">
        <v>724</v>
      </c>
      <c r="D320" s="49" t="s">
        <v>53</v>
      </c>
      <c r="E320" s="49" t="s">
        <v>152</v>
      </c>
      <c r="F320" s="49" t="s">
        <v>133</v>
      </c>
      <c r="G320" s="49" t="s">
        <v>725</v>
      </c>
      <c r="H320" s="51">
        <v>3900</v>
      </c>
      <c r="I320" s="51">
        <v>585</v>
      </c>
    </row>
    <row r="321" ht="28.5" spans="1:9">
      <c r="A321" s="49">
        <v>302</v>
      </c>
      <c r="B321" s="49" t="s">
        <v>723</v>
      </c>
      <c r="C321" s="49" t="s">
        <v>724</v>
      </c>
      <c r="D321" s="49" t="s">
        <v>53</v>
      </c>
      <c r="E321" s="49" t="s">
        <v>145</v>
      </c>
      <c r="F321" s="49" t="s">
        <v>133</v>
      </c>
      <c r="G321" s="49" t="s">
        <v>725</v>
      </c>
      <c r="H321" s="51">
        <v>7200</v>
      </c>
      <c r="I321" s="51">
        <v>1080</v>
      </c>
    </row>
    <row r="322" ht="28.5" spans="1:9">
      <c r="A322" s="49">
        <v>303</v>
      </c>
      <c r="B322" s="24" t="s">
        <v>723</v>
      </c>
      <c r="C322" s="24" t="s">
        <v>724</v>
      </c>
      <c r="D322" s="24" t="s">
        <v>53</v>
      </c>
      <c r="E322" s="24" t="s">
        <v>388</v>
      </c>
      <c r="F322" s="24" t="s">
        <v>133</v>
      </c>
      <c r="G322" s="24" t="s">
        <v>725</v>
      </c>
      <c r="H322" s="74">
        <v>7600</v>
      </c>
      <c r="I322" s="75">
        <v>1140</v>
      </c>
    </row>
    <row r="323" ht="28.5" spans="1:9">
      <c r="A323" s="49">
        <v>304</v>
      </c>
      <c r="B323" s="24" t="s">
        <v>726</v>
      </c>
      <c r="C323" s="24" t="s">
        <v>727</v>
      </c>
      <c r="D323" s="24" t="s">
        <v>53</v>
      </c>
      <c r="E323" s="24" t="s">
        <v>145</v>
      </c>
      <c r="F323" s="24" t="s">
        <v>133</v>
      </c>
      <c r="G323" s="24" t="s">
        <v>169</v>
      </c>
      <c r="H323" s="74">
        <v>7200</v>
      </c>
      <c r="I323" s="75">
        <v>1080</v>
      </c>
    </row>
    <row r="324" ht="28.5" spans="1:9">
      <c r="A324" s="49">
        <v>305</v>
      </c>
      <c r="B324" s="24" t="s">
        <v>728</v>
      </c>
      <c r="C324" s="24" t="s">
        <v>729</v>
      </c>
      <c r="D324" s="24" t="s">
        <v>53</v>
      </c>
      <c r="E324" s="24" t="s">
        <v>152</v>
      </c>
      <c r="F324" s="24" t="s">
        <v>133</v>
      </c>
      <c r="G324" s="24" t="s">
        <v>284</v>
      </c>
      <c r="H324" s="74">
        <v>1700</v>
      </c>
      <c r="I324" s="75">
        <v>255</v>
      </c>
    </row>
    <row r="325" ht="28.5" spans="1:9">
      <c r="A325" s="49">
        <v>306</v>
      </c>
      <c r="B325" s="24" t="s">
        <v>730</v>
      </c>
      <c r="C325" s="24" t="s">
        <v>731</v>
      </c>
      <c r="D325" s="24" t="s">
        <v>53</v>
      </c>
      <c r="E325" s="24" t="s">
        <v>150</v>
      </c>
      <c r="F325" s="24" t="s">
        <v>133</v>
      </c>
      <c r="G325" s="24" t="s">
        <v>169</v>
      </c>
      <c r="H325" s="74">
        <v>2300</v>
      </c>
      <c r="I325" s="75">
        <v>345</v>
      </c>
    </row>
    <row r="326" ht="28.5" spans="1:9">
      <c r="A326" s="49">
        <v>307</v>
      </c>
      <c r="B326" s="24" t="s">
        <v>732</v>
      </c>
      <c r="C326" s="24" t="s">
        <v>733</v>
      </c>
      <c r="D326" s="24" t="s">
        <v>53</v>
      </c>
      <c r="E326" s="24" t="s">
        <v>150</v>
      </c>
      <c r="F326" s="24" t="s">
        <v>133</v>
      </c>
      <c r="G326" s="24" t="s">
        <v>169</v>
      </c>
      <c r="H326" s="74">
        <v>5000</v>
      </c>
      <c r="I326" s="75">
        <v>750</v>
      </c>
    </row>
    <row r="327" ht="28.5" spans="1:9">
      <c r="A327" s="49">
        <v>308</v>
      </c>
      <c r="B327" s="24" t="s">
        <v>732</v>
      </c>
      <c r="C327" s="24" t="s">
        <v>733</v>
      </c>
      <c r="D327" s="24" t="s">
        <v>53</v>
      </c>
      <c r="E327" s="24" t="s">
        <v>149</v>
      </c>
      <c r="F327" s="24" t="s">
        <v>133</v>
      </c>
      <c r="G327" s="24" t="s">
        <v>169</v>
      </c>
      <c r="H327" s="74">
        <v>2500</v>
      </c>
      <c r="I327" s="75">
        <v>375</v>
      </c>
    </row>
    <row r="328" ht="28.5" spans="1:9">
      <c r="A328" s="49">
        <v>309</v>
      </c>
      <c r="B328" s="49" t="s">
        <v>734</v>
      </c>
      <c r="C328" s="49" t="s">
        <v>735</v>
      </c>
      <c r="D328" s="49" t="s">
        <v>53</v>
      </c>
      <c r="E328" s="49" t="s">
        <v>150</v>
      </c>
      <c r="F328" s="49" t="s">
        <v>133</v>
      </c>
      <c r="G328" s="49" t="s">
        <v>725</v>
      </c>
      <c r="H328" s="51">
        <v>5500</v>
      </c>
      <c r="I328" s="51">
        <v>825</v>
      </c>
    </row>
    <row r="329" ht="28.5" spans="1:9">
      <c r="A329" s="49">
        <v>310</v>
      </c>
      <c r="B329" s="49" t="s">
        <v>736</v>
      </c>
      <c r="C329" s="49" t="s">
        <v>737</v>
      </c>
      <c r="D329" s="49" t="s">
        <v>53</v>
      </c>
      <c r="E329" s="49" t="s">
        <v>149</v>
      </c>
      <c r="F329" s="49" t="s">
        <v>133</v>
      </c>
      <c r="G329" s="49" t="s">
        <v>169</v>
      </c>
      <c r="H329" s="51">
        <v>1190</v>
      </c>
      <c r="I329" s="51">
        <v>178.5</v>
      </c>
    </row>
    <row r="330" ht="28.5" spans="1:9">
      <c r="A330" s="49">
        <v>311</v>
      </c>
      <c r="B330" s="24" t="s">
        <v>738</v>
      </c>
      <c r="C330" s="24" t="s">
        <v>739</v>
      </c>
      <c r="D330" s="24" t="s">
        <v>53</v>
      </c>
      <c r="E330" s="24" t="s">
        <v>149</v>
      </c>
      <c r="F330" s="24" t="s">
        <v>133</v>
      </c>
      <c r="G330" s="24" t="s">
        <v>740</v>
      </c>
      <c r="H330" s="74">
        <v>2700</v>
      </c>
      <c r="I330" s="75">
        <v>405</v>
      </c>
    </row>
    <row r="331" ht="28.5" spans="1:9">
      <c r="A331" s="49">
        <v>312</v>
      </c>
      <c r="B331" s="49" t="s">
        <v>741</v>
      </c>
      <c r="C331" s="49" t="s">
        <v>742</v>
      </c>
      <c r="D331" s="49" t="s">
        <v>53</v>
      </c>
      <c r="E331" s="49" t="s">
        <v>149</v>
      </c>
      <c r="F331" s="49" t="s">
        <v>133</v>
      </c>
      <c r="G331" s="49" t="s">
        <v>160</v>
      </c>
      <c r="H331" s="51">
        <v>1599</v>
      </c>
      <c r="I331" s="51">
        <v>239.85</v>
      </c>
    </row>
    <row r="332" ht="28.5" spans="1:9">
      <c r="A332" s="49">
        <v>313</v>
      </c>
      <c r="B332" s="49" t="s">
        <v>743</v>
      </c>
      <c r="C332" s="49" t="s">
        <v>744</v>
      </c>
      <c r="D332" s="49" t="s">
        <v>53</v>
      </c>
      <c r="E332" s="49" t="s">
        <v>152</v>
      </c>
      <c r="F332" s="49" t="s">
        <v>133</v>
      </c>
      <c r="G332" s="49" t="s">
        <v>160</v>
      </c>
      <c r="H332" s="51">
        <v>2600</v>
      </c>
      <c r="I332" s="51">
        <v>390</v>
      </c>
    </row>
    <row r="333" ht="28.5" spans="1:9">
      <c r="A333" s="49">
        <v>314</v>
      </c>
      <c r="B333" s="49" t="s">
        <v>745</v>
      </c>
      <c r="C333" s="49" t="s">
        <v>746</v>
      </c>
      <c r="D333" s="49" t="s">
        <v>53</v>
      </c>
      <c r="E333" s="49" t="s">
        <v>150</v>
      </c>
      <c r="F333" s="49" t="s">
        <v>133</v>
      </c>
      <c r="G333" s="49" t="s">
        <v>613</v>
      </c>
      <c r="H333" s="51">
        <v>2300</v>
      </c>
      <c r="I333" s="51">
        <v>345</v>
      </c>
    </row>
    <row r="334" ht="28.5" spans="1:9">
      <c r="A334" s="49">
        <v>315</v>
      </c>
      <c r="B334" s="24" t="s">
        <v>747</v>
      </c>
      <c r="C334" s="24" t="s">
        <v>748</v>
      </c>
      <c r="D334" s="24" t="s">
        <v>53</v>
      </c>
      <c r="E334" s="24" t="s">
        <v>150</v>
      </c>
      <c r="F334" s="24" t="s">
        <v>133</v>
      </c>
      <c r="G334" s="24" t="s">
        <v>740</v>
      </c>
      <c r="H334" s="74">
        <v>2799</v>
      </c>
      <c r="I334" s="75">
        <v>419.85</v>
      </c>
    </row>
    <row r="335" ht="28.5" spans="1:9">
      <c r="A335" s="49">
        <v>316</v>
      </c>
      <c r="B335" s="24" t="s">
        <v>749</v>
      </c>
      <c r="C335" s="24" t="s">
        <v>750</v>
      </c>
      <c r="D335" s="24" t="s">
        <v>53</v>
      </c>
      <c r="E335" s="24" t="s">
        <v>152</v>
      </c>
      <c r="F335" s="24" t="s">
        <v>133</v>
      </c>
      <c r="G335" s="24" t="s">
        <v>725</v>
      </c>
      <c r="H335" s="74">
        <v>3900</v>
      </c>
      <c r="I335" s="75">
        <v>585</v>
      </c>
    </row>
    <row r="336" ht="28.5" spans="1:9">
      <c r="A336" s="49">
        <v>317</v>
      </c>
      <c r="B336" s="24" t="s">
        <v>751</v>
      </c>
      <c r="C336" s="24" t="s">
        <v>752</v>
      </c>
      <c r="D336" s="24" t="s">
        <v>53</v>
      </c>
      <c r="E336" s="24" t="s">
        <v>388</v>
      </c>
      <c r="F336" s="24" t="s">
        <v>133</v>
      </c>
      <c r="G336" s="24" t="s">
        <v>371</v>
      </c>
      <c r="H336" s="74">
        <v>5600</v>
      </c>
      <c r="I336" s="75">
        <v>840</v>
      </c>
    </row>
    <row r="337" ht="28.5" spans="1:9">
      <c r="A337" s="49">
        <v>318</v>
      </c>
      <c r="B337" s="49" t="s">
        <v>753</v>
      </c>
      <c r="C337" s="49" t="s">
        <v>754</v>
      </c>
      <c r="D337" s="49" t="s">
        <v>53</v>
      </c>
      <c r="E337" s="49" t="s">
        <v>150</v>
      </c>
      <c r="F337" s="49" t="s">
        <v>133</v>
      </c>
      <c r="G337" s="49" t="s">
        <v>160</v>
      </c>
      <c r="H337" s="51">
        <v>5650</v>
      </c>
      <c r="I337" s="51">
        <v>847.5</v>
      </c>
    </row>
    <row r="338" ht="28.5" spans="1:9">
      <c r="A338" s="49"/>
      <c r="B338" s="49" t="s">
        <v>135</v>
      </c>
      <c r="C338" s="49" t="s">
        <v>136</v>
      </c>
      <c r="D338" s="65" t="s">
        <v>755</v>
      </c>
      <c r="E338" s="49"/>
      <c r="F338" s="49"/>
      <c r="G338" s="49"/>
      <c r="H338" s="51">
        <f>SUBTOTAL(9,H312:H337)</f>
        <v>111637</v>
      </c>
      <c r="I338" s="51">
        <f>SUBTOTAL(9,I312:I337)</f>
        <v>15920.7</v>
      </c>
    </row>
    <row r="339" ht="28.5" spans="1:9">
      <c r="A339" s="49">
        <v>319</v>
      </c>
      <c r="B339" s="24" t="s">
        <v>756</v>
      </c>
      <c r="C339" s="24" t="s">
        <v>757</v>
      </c>
      <c r="D339" s="24" t="s">
        <v>51</v>
      </c>
      <c r="E339" s="24" t="s">
        <v>145</v>
      </c>
      <c r="F339" s="24" t="s">
        <v>133</v>
      </c>
      <c r="G339" s="24" t="s">
        <v>166</v>
      </c>
      <c r="H339" s="74">
        <v>6799</v>
      </c>
      <c r="I339" s="75">
        <v>1019.85</v>
      </c>
    </row>
    <row r="340" ht="28.5" spans="1:9">
      <c r="A340" s="49">
        <v>320</v>
      </c>
      <c r="B340" s="24" t="s">
        <v>758</v>
      </c>
      <c r="C340" s="24" t="s">
        <v>759</v>
      </c>
      <c r="D340" s="24" t="s">
        <v>51</v>
      </c>
      <c r="E340" s="24" t="s">
        <v>149</v>
      </c>
      <c r="F340" s="24" t="s">
        <v>133</v>
      </c>
      <c r="G340" s="24" t="s">
        <v>613</v>
      </c>
      <c r="H340" s="74">
        <v>4399</v>
      </c>
      <c r="I340" s="75">
        <v>659.85</v>
      </c>
    </row>
    <row r="341" ht="28.5" spans="1:9">
      <c r="A341" s="49">
        <v>321</v>
      </c>
      <c r="B341" s="49" t="s">
        <v>760</v>
      </c>
      <c r="C341" s="49" t="s">
        <v>761</v>
      </c>
      <c r="D341" s="49" t="s">
        <v>51</v>
      </c>
      <c r="E341" s="49" t="s">
        <v>388</v>
      </c>
      <c r="F341" s="49" t="s">
        <v>133</v>
      </c>
      <c r="G341" s="49" t="s">
        <v>215</v>
      </c>
      <c r="H341" s="51">
        <v>7999</v>
      </c>
      <c r="I341" s="51">
        <v>1199.85</v>
      </c>
    </row>
    <row r="342" ht="28.5" spans="1:9">
      <c r="A342" s="49">
        <v>322</v>
      </c>
      <c r="B342" s="49" t="s">
        <v>762</v>
      </c>
      <c r="C342" s="49" t="s">
        <v>763</v>
      </c>
      <c r="D342" s="49" t="s">
        <v>51</v>
      </c>
      <c r="E342" s="49" t="s">
        <v>150</v>
      </c>
      <c r="F342" s="49" t="s">
        <v>133</v>
      </c>
      <c r="G342" s="49" t="s">
        <v>215</v>
      </c>
      <c r="H342" s="51">
        <v>3999</v>
      </c>
      <c r="I342" s="51">
        <v>599.85</v>
      </c>
    </row>
    <row r="343" ht="28.5" spans="1:9">
      <c r="A343" s="49">
        <v>323</v>
      </c>
      <c r="B343" s="24" t="s">
        <v>764</v>
      </c>
      <c r="C343" s="24" t="s">
        <v>765</v>
      </c>
      <c r="D343" s="24" t="s">
        <v>51</v>
      </c>
      <c r="E343" s="24" t="s">
        <v>149</v>
      </c>
      <c r="F343" s="24" t="s">
        <v>133</v>
      </c>
      <c r="G343" s="24" t="s">
        <v>215</v>
      </c>
      <c r="H343" s="74">
        <v>2499</v>
      </c>
      <c r="I343" s="75">
        <v>374.85</v>
      </c>
    </row>
    <row r="344" ht="28.5" spans="1:9">
      <c r="A344" s="49">
        <v>324</v>
      </c>
      <c r="B344" s="24" t="s">
        <v>766</v>
      </c>
      <c r="C344" s="24" t="s">
        <v>767</v>
      </c>
      <c r="D344" s="24" t="s">
        <v>51</v>
      </c>
      <c r="E344" s="24" t="s">
        <v>150</v>
      </c>
      <c r="F344" s="24" t="s">
        <v>133</v>
      </c>
      <c r="G344" s="24" t="s">
        <v>448</v>
      </c>
      <c r="H344" s="74">
        <v>3299</v>
      </c>
      <c r="I344" s="75">
        <v>494.85</v>
      </c>
    </row>
    <row r="345" ht="28.5" spans="1:9">
      <c r="A345" s="49">
        <v>325</v>
      </c>
      <c r="B345" s="24" t="s">
        <v>766</v>
      </c>
      <c r="C345" s="24" t="s">
        <v>767</v>
      </c>
      <c r="D345" s="24" t="s">
        <v>51</v>
      </c>
      <c r="E345" s="24" t="s">
        <v>149</v>
      </c>
      <c r="F345" s="24" t="s">
        <v>133</v>
      </c>
      <c r="G345" s="24" t="s">
        <v>448</v>
      </c>
      <c r="H345" s="74">
        <v>8098</v>
      </c>
      <c r="I345" s="75">
        <v>1214.7</v>
      </c>
    </row>
    <row r="346" ht="28.5" spans="1:9">
      <c r="A346" s="49">
        <v>326</v>
      </c>
      <c r="B346" s="24" t="s">
        <v>766</v>
      </c>
      <c r="C346" s="24" t="s">
        <v>767</v>
      </c>
      <c r="D346" s="24" t="s">
        <v>51</v>
      </c>
      <c r="E346" s="24" t="s">
        <v>152</v>
      </c>
      <c r="F346" s="24" t="s">
        <v>133</v>
      </c>
      <c r="G346" s="24" t="s">
        <v>448</v>
      </c>
      <c r="H346" s="74">
        <v>2999</v>
      </c>
      <c r="I346" s="75">
        <v>449.85</v>
      </c>
    </row>
    <row r="347" ht="28.5" spans="1:9">
      <c r="A347" s="49">
        <v>327</v>
      </c>
      <c r="B347" s="24" t="s">
        <v>768</v>
      </c>
      <c r="C347" s="24" t="s">
        <v>769</v>
      </c>
      <c r="D347" s="24" t="s">
        <v>51</v>
      </c>
      <c r="E347" s="24" t="s">
        <v>150</v>
      </c>
      <c r="F347" s="24" t="s">
        <v>133</v>
      </c>
      <c r="G347" s="24" t="s">
        <v>448</v>
      </c>
      <c r="H347" s="74">
        <v>5999</v>
      </c>
      <c r="I347" s="75">
        <v>899.85</v>
      </c>
    </row>
    <row r="348" ht="28.5" spans="1:9">
      <c r="A348" s="49">
        <v>328</v>
      </c>
      <c r="B348" s="24" t="s">
        <v>770</v>
      </c>
      <c r="C348" s="24" t="s">
        <v>771</v>
      </c>
      <c r="D348" s="24" t="s">
        <v>51</v>
      </c>
      <c r="E348" s="24" t="s">
        <v>150</v>
      </c>
      <c r="F348" s="24" t="s">
        <v>133</v>
      </c>
      <c r="G348" s="24" t="s">
        <v>284</v>
      </c>
      <c r="H348" s="74">
        <v>4599</v>
      </c>
      <c r="I348" s="75">
        <v>689.85</v>
      </c>
    </row>
    <row r="349" ht="28.5" spans="1:9">
      <c r="A349" s="49">
        <v>329</v>
      </c>
      <c r="B349" s="24" t="s">
        <v>772</v>
      </c>
      <c r="C349" s="24" t="s">
        <v>773</v>
      </c>
      <c r="D349" s="24" t="s">
        <v>51</v>
      </c>
      <c r="E349" s="24" t="s">
        <v>150</v>
      </c>
      <c r="F349" s="24" t="s">
        <v>133</v>
      </c>
      <c r="G349" s="24" t="s">
        <v>284</v>
      </c>
      <c r="H349" s="74">
        <v>3299</v>
      </c>
      <c r="I349" s="75">
        <v>494.85</v>
      </c>
    </row>
    <row r="350" ht="28.5" spans="1:9">
      <c r="A350" s="49">
        <v>330</v>
      </c>
      <c r="B350" s="24" t="s">
        <v>774</v>
      </c>
      <c r="C350" s="24" t="s">
        <v>775</v>
      </c>
      <c r="D350" s="24" t="s">
        <v>51</v>
      </c>
      <c r="E350" s="24" t="s">
        <v>152</v>
      </c>
      <c r="F350" s="24" t="s">
        <v>133</v>
      </c>
      <c r="G350" s="24" t="s">
        <v>448</v>
      </c>
      <c r="H350" s="74">
        <v>2999</v>
      </c>
      <c r="I350" s="75">
        <v>449.85</v>
      </c>
    </row>
    <row r="351" ht="28.5" spans="1:9">
      <c r="A351" s="49">
        <v>331</v>
      </c>
      <c r="B351" s="24" t="s">
        <v>776</v>
      </c>
      <c r="C351" s="24" t="s">
        <v>777</v>
      </c>
      <c r="D351" s="24" t="s">
        <v>51</v>
      </c>
      <c r="E351" s="24" t="s">
        <v>152</v>
      </c>
      <c r="F351" s="24" t="s">
        <v>133</v>
      </c>
      <c r="G351" s="24" t="s">
        <v>284</v>
      </c>
      <c r="H351" s="74">
        <v>4899</v>
      </c>
      <c r="I351" s="75">
        <v>734.85</v>
      </c>
    </row>
    <row r="352" ht="28.5" spans="1:9">
      <c r="A352" s="49">
        <v>332</v>
      </c>
      <c r="B352" s="24" t="s">
        <v>778</v>
      </c>
      <c r="C352" s="24" t="s">
        <v>779</v>
      </c>
      <c r="D352" s="24" t="s">
        <v>51</v>
      </c>
      <c r="E352" s="24" t="s">
        <v>150</v>
      </c>
      <c r="F352" s="24" t="s">
        <v>133</v>
      </c>
      <c r="G352" s="24" t="s">
        <v>393</v>
      </c>
      <c r="H352" s="74">
        <v>5499</v>
      </c>
      <c r="I352" s="75">
        <v>824.85</v>
      </c>
    </row>
    <row r="353" ht="28.5" spans="1:9">
      <c r="A353" s="49">
        <v>333</v>
      </c>
      <c r="B353" s="49" t="s">
        <v>780</v>
      </c>
      <c r="C353" s="49" t="s">
        <v>781</v>
      </c>
      <c r="D353" s="49" t="s">
        <v>51</v>
      </c>
      <c r="E353" s="49" t="s">
        <v>149</v>
      </c>
      <c r="F353" s="49" t="s">
        <v>133</v>
      </c>
      <c r="G353" s="49" t="s">
        <v>393</v>
      </c>
      <c r="H353" s="51">
        <v>2399</v>
      </c>
      <c r="I353" s="51">
        <v>359.85</v>
      </c>
    </row>
    <row r="354" ht="28.5" spans="1:9">
      <c r="A354" s="49">
        <v>334</v>
      </c>
      <c r="B354" s="49" t="s">
        <v>780</v>
      </c>
      <c r="C354" s="49" t="s">
        <v>781</v>
      </c>
      <c r="D354" s="49" t="s">
        <v>51</v>
      </c>
      <c r="E354" s="49" t="s">
        <v>152</v>
      </c>
      <c r="F354" s="49" t="s">
        <v>133</v>
      </c>
      <c r="G354" s="49" t="s">
        <v>393</v>
      </c>
      <c r="H354" s="51">
        <v>8235</v>
      </c>
      <c r="I354" s="51">
        <v>1235.25</v>
      </c>
    </row>
    <row r="355" ht="28.5" spans="1:9">
      <c r="A355" s="49">
        <v>335</v>
      </c>
      <c r="B355" s="24" t="s">
        <v>782</v>
      </c>
      <c r="C355" s="24" t="s">
        <v>783</v>
      </c>
      <c r="D355" s="24" t="s">
        <v>51</v>
      </c>
      <c r="E355" s="24" t="s">
        <v>388</v>
      </c>
      <c r="F355" s="24" t="s">
        <v>133</v>
      </c>
      <c r="G355" s="24" t="s">
        <v>160</v>
      </c>
      <c r="H355" s="74">
        <v>1399</v>
      </c>
      <c r="I355" s="75">
        <v>209.85</v>
      </c>
    </row>
    <row r="356" ht="28.5" spans="1:9">
      <c r="A356" s="49">
        <v>336</v>
      </c>
      <c r="B356" s="24" t="s">
        <v>784</v>
      </c>
      <c r="C356" s="24" t="s">
        <v>785</v>
      </c>
      <c r="D356" s="24" t="s">
        <v>51</v>
      </c>
      <c r="E356" s="24" t="s">
        <v>150</v>
      </c>
      <c r="F356" s="24" t="s">
        <v>133</v>
      </c>
      <c r="G356" s="24" t="s">
        <v>448</v>
      </c>
      <c r="H356" s="74">
        <v>5499</v>
      </c>
      <c r="I356" s="75">
        <v>824.85</v>
      </c>
    </row>
    <row r="357" ht="28.5" spans="1:9">
      <c r="A357" s="49">
        <v>337</v>
      </c>
      <c r="B357" s="24" t="s">
        <v>786</v>
      </c>
      <c r="C357" s="24" t="s">
        <v>787</v>
      </c>
      <c r="D357" s="24" t="s">
        <v>51</v>
      </c>
      <c r="E357" s="24" t="s">
        <v>149</v>
      </c>
      <c r="F357" s="24" t="s">
        <v>133</v>
      </c>
      <c r="G357" s="24" t="s">
        <v>284</v>
      </c>
      <c r="H357" s="74">
        <v>5598</v>
      </c>
      <c r="I357" s="75">
        <v>839.7</v>
      </c>
    </row>
    <row r="358" ht="28.5" spans="1:9">
      <c r="A358" s="49">
        <v>338</v>
      </c>
      <c r="B358" s="24" t="s">
        <v>788</v>
      </c>
      <c r="C358" s="24" t="s">
        <v>789</v>
      </c>
      <c r="D358" s="24" t="s">
        <v>51</v>
      </c>
      <c r="E358" s="24" t="s">
        <v>149</v>
      </c>
      <c r="F358" s="24" t="s">
        <v>133</v>
      </c>
      <c r="G358" s="24" t="s">
        <v>284</v>
      </c>
      <c r="H358" s="74">
        <v>2058</v>
      </c>
      <c r="I358" s="75">
        <v>308.7</v>
      </c>
    </row>
    <row r="359" ht="28.5" spans="1:9">
      <c r="A359" s="49">
        <v>339</v>
      </c>
      <c r="B359" s="24" t="s">
        <v>790</v>
      </c>
      <c r="C359" s="24" t="s">
        <v>791</v>
      </c>
      <c r="D359" s="24" t="s">
        <v>51</v>
      </c>
      <c r="E359" s="24" t="s">
        <v>149</v>
      </c>
      <c r="F359" s="24" t="s">
        <v>133</v>
      </c>
      <c r="G359" s="24" t="s">
        <v>166</v>
      </c>
      <c r="H359" s="74">
        <v>3098</v>
      </c>
      <c r="I359" s="75">
        <v>464.7</v>
      </c>
    </row>
    <row r="360" ht="28.5" spans="1:9">
      <c r="A360" s="49">
        <v>340</v>
      </c>
      <c r="B360" s="24" t="s">
        <v>790</v>
      </c>
      <c r="C360" s="24" t="s">
        <v>791</v>
      </c>
      <c r="D360" s="24" t="s">
        <v>51</v>
      </c>
      <c r="E360" s="24" t="s">
        <v>150</v>
      </c>
      <c r="F360" s="24" t="s">
        <v>133</v>
      </c>
      <c r="G360" s="24" t="s">
        <v>792</v>
      </c>
      <c r="H360" s="74">
        <v>3299</v>
      </c>
      <c r="I360" s="75">
        <v>494.85</v>
      </c>
    </row>
    <row r="361" ht="28.5" spans="1:9">
      <c r="A361" s="49">
        <v>341</v>
      </c>
      <c r="B361" s="24" t="s">
        <v>793</v>
      </c>
      <c r="C361" s="24" t="s">
        <v>794</v>
      </c>
      <c r="D361" s="24" t="s">
        <v>51</v>
      </c>
      <c r="E361" s="24" t="s">
        <v>149</v>
      </c>
      <c r="F361" s="24" t="s">
        <v>133</v>
      </c>
      <c r="G361" s="24" t="s">
        <v>792</v>
      </c>
      <c r="H361" s="74">
        <v>4299</v>
      </c>
      <c r="I361" s="75">
        <v>644.85</v>
      </c>
    </row>
    <row r="362" ht="28.5" spans="1:9">
      <c r="A362" s="49">
        <v>342</v>
      </c>
      <c r="B362" s="24" t="s">
        <v>795</v>
      </c>
      <c r="C362" s="24" t="s">
        <v>796</v>
      </c>
      <c r="D362" s="24" t="s">
        <v>51</v>
      </c>
      <c r="E362" s="24" t="s">
        <v>145</v>
      </c>
      <c r="F362" s="24" t="s">
        <v>133</v>
      </c>
      <c r="G362" s="24" t="s">
        <v>399</v>
      </c>
      <c r="H362" s="74">
        <v>8500</v>
      </c>
      <c r="I362" s="75">
        <v>1275</v>
      </c>
    </row>
    <row r="363" ht="28.5" spans="1:9">
      <c r="A363" s="49">
        <v>343</v>
      </c>
      <c r="B363" s="24" t="s">
        <v>797</v>
      </c>
      <c r="C363" s="24" t="s">
        <v>798</v>
      </c>
      <c r="D363" s="24" t="s">
        <v>51</v>
      </c>
      <c r="E363" s="24" t="s">
        <v>149</v>
      </c>
      <c r="F363" s="24" t="s">
        <v>133</v>
      </c>
      <c r="G363" s="24" t="s">
        <v>792</v>
      </c>
      <c r="H363" s="74">
        <v>1099</v>
      </c>
      <c r="I363" s="75">
        <v>164.85</v>
      </c>
    </row>
    <row r="364" ht="28.5" spans="1:9">
      <c r="A364" s="49">
        <v>344</v>
      </c>
      <c r="B364" s="24" t="s">
        <v>797</v>
      </c>
      <c r="C364" s="24" t="s">
        <v>798</v>
      </c>
      <c r="D364" s="24" t="s">
        <v>51</v>
      </c>
      <c r="E364" s="24" t="s">
        <v>152</v>
      </c>
      <c r="F364" s="24" t="s">
        <v>133</v>
      </c>
      <c r="G364" s="24" t="s">
        <v>792</v>
      </c>
      <c r="H364" s="74">
        <v>10000</v>
      </c>
      <c r="I364" s="75">
        <v>1500</v>
      </c>
    </row>
    <row r="365" ht="28.5" spans="1:9">
      <c r="A365" s="49">
        <v>345</v>
      </c>
      <c r="B365" s="24" t="s">
        <v>797</v>
      </c>
      <c r="C365" s="24" t="s">
        <v>798</v>
      </c>
      <c r="D365" s="24" t="s">
        <v>51</v>
      </c>
      <c r="E365" s="24" t="s">
        <v>145</v>
      </c>
      <c r="F365" s="24" t="s">
        <v>133</v>
      </c>
      <c r="G365" s="24" t="s">
        <v>792</v>
      </c>
      <c r="H365" s="74">
        <v>2999</v>
      </c>
      <c r="I365" s="75">
        <v>449.85</v>
      </c>
    </row>
    <row r="366" ht="28.5" spans="1:9">
      <c r="A366" s="49">
        <v>346</v>
      </c>
      <c r="B366" s="24" t="s">
        <v>799</v>
      </c>
      <c r="C366" s="24" t="s">
        <v>800</v>
      </c>
      <c r="D366" s="24" t="s">
        <v>51</v>
      </c>
      <c r="E366" s="24" t="s">
        <v>149</v>
      </c>
      <c r="F366" s="24" t="s">
        <v>133</v>
      </c>
      <c r="G366" s="24" t="s">
        <v>792</v>
      </c>
      <c r="H366" s="74">
        <v>1499</v>
      </c>
      <c r="I366" s="75">
        <v>224.85</v>
      </c>
    </row>
    <row r="367" ht="28.5" spans="1:9">
      <c r="A367" s="49">
        <v>347</v>
      </c>
      <c r="B367" s="24" t="s">
        <v>762</v>
      </c>
      <c r="C367" s="24" t="s">
        <v>763</v>
      </c>
      <c r="D367" s="24" t="s">
        <v>51</v>
      </c>
      <c r="E367" s="24" t="s">
        <v>152</v>
      </c>
      <c r="F367" s="24" t="s">
        <v>133</v>
      </c>
      <c r="G367" s="24" t="s">
        <v>792</v>
      </c>
      <c r="H367" s="74">
        <v>6199</v>
      </c>
      <c r="I367" s="75">
        <v>929.85</v>
      </c>
    </row>
    <row r="368" ht="28.5" spans="1:9">
      <c r="A368" s="49">
        <v>348</v>
      </c>
      <c r="B368" s="49" t="s">
        <v>799</v>
      </c>
      <c r="C368" s="49" t="s">
        <v>800</v>
      </c>
      <c r="D368" s="49" t="s">
        <v>51</v>
      </c>
      <c r="E368" s="49" t="s">
        <v>145</v>
      </c>
      <c r="F368" s="49" t="s">
        <v>133</v>
      </c>
      <c r="G368" s="49" t="s">
        <v>792</v>
      </c>
      <c r="H368" s="51">
        <v>2999</v>
      </c>
      <c r="I368" s="51">
        <v>449.85</v>
      </c>
    </row>
    <row r="369" ht="28.5" spans="1:9">
      <c r="A369" s="49">
        <v>349</v>
      </c>
      <c r="B369" s="24" t="s">
        <v>801</v>
      </c>
      <c r="C369" s="24" t="s">
        <v>802</v>
      </c>
      <c r="D369" s="24" t="s">
        <v>51</v>
      </c>
      <c r="E369" s="24" t="s">
        <v>149</v>
      </c>
      <c r="F369" s="24" t="s">
        <v>133</v>
      </c>
      <c r="G369" s="24" t="s">
        <v>591</v>
      </c>
      <c r="H369" s="74">
        <v>3882</v>
      </c>
      <c r="I369" s="75">
        <v>582.3</v>
      </c>
    </row>
    <row r="370" ht="28.5" spans="1:9">
      <c r="A370" s="49">
        <v>350</v>
      </c>
      <c r="B370" s="49" t="s">
        <v>474</v>
      </c>
      <c r="C370" s="49" t="s">
        <v>803</v>
      </c>
      <c r="D370" s="49" t="s">
        <v>51</v>
      </c>
      <c r="E370" s="49" t="s">
        <v>152</v>
      </c>
      <c r="F370" s="49" t="s">
        <v>133</v>
      </c>
      <c r="G370" s="49" t="s">
        <v>804</v>
      </c>
      <c r="H370" s="51">
        <v>2999</v>
      </c>
      <c r="I370" s="51">
        <v>449.85</v>
      </c>
    </row>
    <row r="371" ht="28.5" spans="1:9">
      <c r="A371" s="49">
        <v>351</v>
      </c>
      <c r="B371" s="49" t="s">
        <v>474</v>
      </c>
      <c r="C371" s="49" t="s">
        <v>803</v>
      </c>
      <c r="D371" s="49" t="s">
        <v>51</v>
      </c>
      <c r="E371" s="49" t="s">
        <v>150</v>
      </c>
      <c r="F371" s="49" t="s">
        <v>133</v>
      </c>
      <c r="G371" s="49" t="s">
        <v>804</v>
      </c>
      <c r="H371" s="51">
        <v>5999</v>
      </c>
      <c r="I371" s="51">
        <v>899.85</v>
      </c>
    </row>
    <row r="372" ht="28.5" spans="1:9">
      <c r="A372" s="49"/>
      <c r="B372" s="49" t="s">
        <v>135</v>
      </c>
      <c r="C372" s="49" t="s">
        <v>136</v>
      </c>
      <c r="D372" s="65" t="s">
        <v>805</v>
      </c>
      <c r="E372" s="49"/>
      <c r="F372" s="49"/>
      <c r="G372" s="49"/>
      <c r="H372" s="51">
        <f>SUBTOTAL(9,H339:H371)</f>
        <v>149444</v>
      </c>
      <c r="I372" s="51">
        <f>SUBTOTAL(9,I339:I371)</f>
        <v>22416.6</v>
      </c>
    </row>
    <row r="373" ht="28.5" spans="1:9">
      <c r="A373" s="49">
        <v>352</v>
      </c>
      <c r="B373" s="24" t="s">
        <v>738</v>
      </c>
      <c r="C373" s="24" t="s">
        <v>806</v>
      </c>
      <c r="D373" s="24" t="s">
        <v>43</v>
      </c>
      <c r="E373" s="24" t="s">
        <v>145</v>
      </c>
      <c r="F373" s="24" t="s">
        <v>133</v>
      </c>
      <c r="G373" s="24" t="s">
        <v>192</v>
      </c>
      <c r="H373" s="74">
        <v>7400</v>
      </c>
      <c r="I373" s="75">
        <v>1110</v>
      </c>
    </row>
    <row r="374" ht="28.5" spans="1:9">
      <c r="A374" s="49">
        <v>353</v>
      </c>
      <c r="B374" s="24" t="s">
        <v>807</v>
      </c>
      <c r="C374" s="24" t="s">
        <v>808</v>
      </c>
      <c r="D374" s="24" t="s">
        <v>43</v>
      </c>
      <c r="E374" s="24" t="s">
        <v>145</v>
      </c>
      <c r="F374" s="24" t="s">
        <v>133</v>
      </c>
      <c r="G374" s="24" t="s">
        <v>192</v>
      </c>
      <c r="H374" s="74">
        <v>9000</v>
      </c>
      <c r="I374" s="75">
        <v>1350</v>
      </c>
    </row>
    <row r="375" ht="28.5" spans="1:9">
      <c r="A375" s="49">
        <v>354</v>
      </c>
      <c r="B375" s="24" t="s">
        <v>809</v>
      </c>
      <c r="C375" s="24" t="s">
        <v>810</v>
      </c>
      <c r="D375" s="24" t="s">
        <v>43</v>
      </c>
      <c r="E375" s="24" t="s">
        <v>145</v>
      </c>
      <c r="F375" s="24" t="s">
        <v>133</v>
      </c>
      <c r="G375" s="24" t="s">
        <v>192</v>
      </c>
      <c r="H375" s="74">
        <v>9000</v>
      </c>
      <c r="I375" s="75">
        <v>1350</v>
      </c>
    </row>
    <row r="376" ht="28.5" spans="1:9">
      <c r="A376" s="49">
        <v>355</v>
      </c>
      <c r="B376" s="24" t="s">
        <v>811</v>
      </c>
      <c r="C376" s="24" t="s">
        <v>812</v>
      </c>
      <c r="D376" s="24" t="s">
        <v>43</v>
      </c>
      <c r="E376" s="24" t="s">
        <v>145</v>
      </c>
      <c r="F376" s="24" t="s">
        <v>133</v>
      </c>
      <c r="G376" s="24" t="s">
        <v>192</v>
      </c>
      <c r="H376" s="74">
        <v>9000</v>
      </c>
      <c r="I376" s="75">
        <v>1350</v>
      </c>
    </row>
    <row r="377" ht="28.5" spans="1:9">
      <c r="A377" s="49">
        <v>356</v>
      </c>
      <c r="B377" s="49" t="s">
        <v>813</v>
      </c>
      <c r="C377" s="49" t="s">
        <v>814</v>
      </c>
      <c r="D377" s="49" t="s">
        <v>43</v>
      </c>
      <c r="E377" s="49" t="s">
        <v>149</v>
      </c>
      <c r="F377" s="49" t="s">
        <v>133</v>
      </c>
      <c r="G377" s="49" t="s">
        <v>178</v>
      </c>
      <c r="H377" s="51">
        <v>2235</v>
      </c>
      <c r="I377" s="51">
        <v>335.25</v>
      </c>
    </row>
    <row r="378" ht="28.5" spans="1:9">
      <c r="A378" s="49">
        <v>357</v>
      </c>
      <c r="B378" s="24" t="s">
        <v>815</v>
      </c>
      <c r="C378" s="24" t="s">
        <v>816</v>
      </c>
      <c r="D378" s="24" t="s">
        <v>43</v>
      </c>
      <c r="E378" s="24" t="s">
        <v>145</v>
      </c>
      <c r="F378" s="24" t="s">
        <v>133</v>
      </c>
      <c r="G378" s="24" t="s">
        <v>178</v>
      </c>
      <c r="H378" s="74">
        <v>2500</v>
      </c>
      <c r="I378" s="75">
        <v>375</v>
      </c>
    </row>
    <row r="379" ht="28.5" spans="1:9">
      <c r="A379" s="49">
        <v>358</v>
      </c>
      <c r="B379" s="24" t="s">
        <v>817</v>
      </c>
      <c r="C379" s="24" t="s">
        <v>818</v>
      </c>
      <c r="D379" s="24" t="s">
        <v>43</v>
      </c>
      <c r="E379" s="24" t="s">
        <v>145</v>
      </c>
      <c r="F379" s="24" t="s">
        <v>133</v>
      </c>
      <c r="G379" s="24" t="s">
        <v>178</v>
      </c>
      <c r="H379" s="74">
        <v>3508</v>
      </c>
      <c r="I379" s="75">
        <v>526.2</v>
      </c>
    </row>
    <row r="380" ht="28.5" spans="1:9">
      <c r="A380" s="49">
        <v>359</v>
      </c>
      <c r="B380" s="24" t="s">
        <v>819</v>
      </c>
      <c r="C380" s="24" t="s">
        <v>820</v>
      </c>
      <c r="D380" s="24" t="s">
        <v>43</v>
      </c>
      <c r="E380" s="24" t="s">
        <v>150</v>
      </c>
      <c r="F380" s="24" t="s">
        <v>133</v>
      </c>
      <c r="G380" s="24" t="s">
        <v>178</v>
      </c>
      <c r="H380" s="74">
        <v>3150</v>
      </c>
      <c r="I380" s="75">
        <v>472.5</v>
      </c>
    </row>
    <row r="381" ht="28.5" spans="1:9">
      <c r="A381" s="49">
        <v>360</v>
      </c>
      <c r="B381" s="24" t="s">
        <v>821</v>
      </c>
      <c r="C381" s="24" t="s">
        <v>822</v>
      </c>
      <c r="D381" s="24" t="s">
        <v>43</v>
      </c>
      <c r="E381" s="24" t="s">
        <v>145</v>
      </c>
      <c r="F381" s="24" t="s">
        <v>133</v>
      </c>
      <c r="G381" s="24" t="s">
        <v>178</v>
      </c>
      <c r="H381" s="74">
        <v>3500</v>
      </c>
      <c r="I381" s="75">
        <v>525</v>
      </c>
    </row>
    <row r="382" ht="28.5" spans="1:9">
      <c r="A382" s="49">
        <v>361</v>
      </c>
      <c r="B382" s="24" t="s">
        <v>823</v>
      </c>
      <c r="C382" s="24" t="s">
        <v>824</v>
      </c>
      <c r="D382" s="24" t="s">
        <v>43</v>
      </c>
      <c r="E382" s="24" t="s">
        <v>150</v>
      </c>
      <c r="F382" s="24" t="s">
        <v>133</v>
      </c>
      <c r="G382" s="24" t="s">
        <v>178</v>
      </c>
      <c r="H382" s="74">
        <v>10500</v>
      </c>
      <c r="I382" s="75">
        <v>1500</v>
      </c>
    </row>
    <row r="383" ht="28.5" spans="1:9">
      <c r="A383" s="49">
        <v>362</v>
      </c>
      <c r="B383" s="24" t="s">
        <v>823</v>
      </c>
      <c r="C383" s="24" t="s">
        <v>824</v>
      </c>
      <c r="D383" s="24" t="s">
        <v>43</v>
      </c>
      <c r="E383" s="24" t="s">
        <v>152</v>
      </c>
      <c r="F383" s="24" t="s">
        <v>133</v>
      </c>
      <c r="G383" s="24" t="s">
        <v>178</v>
      </c>
      <c r="H383" s="74">
        <v>11800</v>
      </c>
      <c r="I383" s="75">
        <v>1500</v>
      </c>
    </row>
    <row r="384" ht="28.5" spans="1:9">
      <c r="A384" s="49">
        <v>363</v>
      </c>
      <c r="B384" s="24" t="s">
        <v>823</v>
      </c>
      <c r="C384" s="24" t="s">
        <v>824</v>
      </c>
      <c r="D384" s="24" t="s">
        <v>43</v>
      </c>
      <c r="E384" s="24" t="s">
        <v>145</v>
      </c>
      <c r="F384" s="24" t="s">
        <v>133</v>
      </c>
      <c r="G384" s="24" t="s">
        <v>178</v>
      </c>
      <c r="H384" s="74">
        <v>3900</v>
      </c>
      <c r="I384" s="75">
        <v>585</v>
      </c>
    </row>
    <row r="385" ht="28.5" spans="1:9">
      <c r="A385" s="49">
        <v>364</v>
      </c>
      <c r="B385" s="24" t="s">
        <v>825</v>
      </c>
      <c r="C385" s="24" t="s">
        <v>826</v>
      </c>
      <c r="D385" s="24" t="s">
        <v>43</v>
      </c>
      <c r="E385" s="24" t="s">
        <v>149</v>
      </c>
      <c r="F385" s="24" t="s">
        <v>133</v>
      </c>
      <c r="G385" s="24" t="s">
        <v>192</v>
      </c>
      <c r="H385" s="74">
        <v>3680</v>
      </c>
      <c r="I385" s="75">
        <v>552</v>
      </c>
    </row>
    <row r="386" ht="28.5" spans="1:9">
      <c r="A386" s="49">
        <v>365</v>
      </c>
      <c r="B386" s="49" t="s">
        <v>827</v>
      </c>
      <c r="C386" s="49" t="s">
        <v>828</v>
      </c>
      <c r="D386" s="49" t="s">
        <v>43</v>
      </c>
      <c r="E386" s="49" t="s">
        <v>145</v>
      </c>
      <c r="F386" s="49" t="s">
        <v>133</v>
      </c>
      <c r="G386" s="49" t="s">
        <v>192</v>
      </c>
      <c r="H386" s="51">
        <v>3700</v>
      </c>
      <c r="I386" s="51">
        <v>555</v>
      </c>
    </row>
    <row r="387" ht="28.5" spans="1:9">
      <c r="A387" s="49">
        <v>366</v>
      </c>
      <c r="B387" s="49" t="s">
        <v>829</v>
      </c>
      <c r="C387" s="49" t="s">
        <v>830</v>
      </c>
      <c r="D387" s="49" t="s">
        <v>43</v>
      </c>
      <c r="E387" s="49" t="s">
        <v>152</v>
      </c>
      <c r="F387" s="49" t="s">
        <v>133</v>
      </c>
      <c r="G387" s="49" t="s">
        <v>192</v>
      </c>
      <c r="H387" s="51">
        <v>8600</v>
      </c>
      <c r="I387" s="51">
        <v>1290</v>
      </c>
    </row>
    <row r="388" ht="28.5" spans="1:9">
      <c r="A388" s="49">
        <v>367</v>
      </c>
      <c r="B388" s="49" t="s">
        <v>831</v>
      </c>
      <c r="C388" s="49" t="s">
        <v>832</v>
      </c>
      <c r="D388" s="49" t="s">
        <v>43</v>
      </c>
      <c r="E388" s="49" t="s">
        <v>145</v>
      </c>
      <c r="F388" s="49" t="s">
        <v>133</v>
      </c>
      <c r="G388" s="49" t="s">
        <v>192</v>
      </c>
      <c r="H388" s="51">
        <v>3508</v>
      </c>
      <c r="I388" s="51">
        <v>526.2</v>
      </c>
    </row>
    <row r="389" ht="28.5" spans="1:9">
      <c r="A389" s="49">
        <v>368</v>
      </c>
      <c r="B389" s="49" t="s">
        <v>833</v>
      </c>
      <c r="C389" s="49" t="s">
        <v>834</v>
      </c>
      <c r="D389" s="49" t="s">
        <v>43</v>
      </c>
      <c r="E389" s="49" t="s">
        <v>149</v>
      </c>
      <c r="F389" s="49" t="s">
        <v>133</v>
      </c>
      <c r="G389" s="49" t="s">
        <v>192</v>
      </c>
      <c r="H389" s="51">
        <v>3200</v>
      </c>
      <c r="I389" s="51">
        <v>480</v>
      </c>
    </row>
    <row r="390" ht="28.5" spans="1:9">
      <c r="A390" s="49">
        <v>369</v>
      </c>
      <c r="B390" s="24" t="s">
        <v>835</v>
      </c>
      <c r="C390" s="24" t="s">
        <v>836</v>
      </c>
      <c r="D390" s="24" t="s">
        <v>43</v>
      </c>
      <c r="E390" s="24" t="s">
        <v>149</v>
      </c>
      <c r="F390" s="24" t="s">
        <v>133</v>
      </c>
      <c r="G390" s="24" t="s">
        <v>192</v>
      </c>
      <c r="H390" s="74">
        <v>3680</v>
      </c>
      <c r="I390" s="75">
        <v>552</v>
      </c>
    </row>
    <row r="391" ht="28.5" spans="1:9">
      <c r="A391" s="49">
        <v>370</v>
      </c>
      <c r="B391" s="49" t="s">
        <v>837</v>
      </c>
      <c r="C391" s="49" t="s">
        <v>838</v>
      </c>
      <c r="D391" s="49" t="s">
        <v>43</v>
      </c>
      <c r="E391" s="49" t="s">
        <v>152</v>
      </c>
      <c r="F391" s="49" t="s">
        <v>133</v>
      </c>
      <c r="G391" s="49" t="s">
        <v>192</v>
      </c>
      <c r="H391" s="51">
        <v>5380</v>
      </c>
      <c r="I391" s="51">
        <v>807</v>
      </c>
    </row>
    <row r="392" ht="28.5" spans="1:9">
      <c r="A392" s="49">
        <v>371</v>
      </c>
      <c r="B392" s="49" t="s">
        <v>837</v>
      </c>
      <c r="C392" s="49" t="s">
        <v>838</v>
      </c>
      <c r="D392" s="49" t="s">
        <v>43</v>
      </c>
      <c r="E392" s="49" t="s">
        <v>149</v>
      </c>
      <c r="F392" s="49" t="s">
        <v>133</v>
      </c>
      <c r="G392" s="49" t="s">
        <v>192</v>
      </c>
      <c r="H392" s="51">
        <v>3680</v>
      </c>
      <c r="I392" s="51">
        <v>552</v>
      </c>
    </row>
    <row r="393" ht="28.5" spans="1:9">
      <c r="A393" s="49">
        <v>372</v>
      </c>
      <c r="B393" s="24" t="s">
        <v>839</v>
      </c>
      <c r="C393" s="24" t="s">
        <v>840</v>
      </c>
      <c r="D393" s="24" t="s">
        <v>43</v>
      </c>
      <c r="E393" s="24" t="s">
        <v>149</v>
      </c>
      <c r="F393" s="24" t="s">
        <v>133</v>
      </c>
      <c r="G393" s="24" t="s">
        <v>192</v>
      </c>
      <c r="H393" s="74">
        <v>3680</v>
      </c>
      <c r="I393" s="75">
        <v>552</v>
      </c>
    </row>
    <row r="394" ht="28.5" spans="1:9">
      <c r="A394" s="49">
        <v>373</v>
      </c>
      <c r="B394" s="24" t="s">
        <v>841</v>
      </c>
      <c r="C394" s="24" t="s">
        <v>842</v>
      </c>
      <c r="D394" s="24" t="s">
        <v>43</v>
      </c>
      <c r="E394" s="24" t="s">
        <v>152</v>
      </c>
      <c r="F394" s="24" t="s">
        <v>133</v>
      </c>
      <c r="G394" s="24" t="s">
        <v>192</v>
      </c>
      <c r="H394" s="74">
        <v>6600</v>
      </c>
      <c r="I394" s="75">
        <v>990</v>
      </c>
    </row>
    <row r="395" ht="28.5" spans="1:9">
      <c r="A395" s="49">
        <v>374</v>
      </c>
      <c r="B395" s="49" t="s">
        <v>843</v>
      </c>
      <c r="C395" s="49" t="s">
        <v>844</v>
      </c>
      <c r="D395" s="49" t="s">
        <v>43</v>
      </c>
      <c r="E395" s="49" t="s">
        <v>149</v>
      </c>
      <c r="F395" s="49" t="s">
        <v>133</v>
      </c>
      <c r="G395" s="49" t="s">
        <v>192</v>
      </c>
      <c r="H395" s="51">
        <v>850</v>
      </c>
      <c r="I395" s="51">
        <v>127.5</v>
      </c>
    </row>
    <row r="396" ht="28.5" spans="1:9">
      <c r="A396" s="49">
        <v>375</v>
      </c>
      <c r="B396" s="49" t="s">
        <v>845</v>
      </c>
      <c r="C396" s="49" t="s">
        <v>846</v>
      </c>
      <c r="D396" s="49" t="s">
        <v>43</v>
      </c>
      <c r="E396" s="49" t="s">
        <v>145</v>
      </c>
      <c r="F396" s="49" t="s">
        <v>133</v>
      </c>
      <c r="G396" s="49" t="s">
        <v>192</v>
      </c>
      <c r="H396" s="51">
        <v>9000</v>
      </c>
      <c r="I396" s="51">
        <v>1350</v>
      </c>
    </row>
    <row r="397" ht="28.5" spans="1:9">
      <c r="A397" s="49">
        <v>376</v>
      </c>
      <c r="B397" s="49" t="s">
        <v>847</v>
      </c>
      <c r="C397" s="49" t="s">
        <v>380</v>
      </c>
      <c r="D397" s="49" t="s">
        <v>43</v>
      </c>
      <c r="E397" s="49" t="s">
        <v>149</v>
      </c>
      <c r="F397" s="49" t="s">
        <v>133</v>
      </c>
      <c r="G397" s="49" t="s">
        <v>192</v>
      </c>
      <c r="H397" s="51">
        <v>1390</v>
      </c>
      <c r="I397" s="51">
        <v>208.5</v>
      </c>
    </row>
    <row r="398" ht="28.5" spans="1:9">
      <c r="A398" s="49">
        <v>377</v>
      </c>
      <c r="B398" s="49" t="s">
        <v>848</v>
      </c>
      <c r="C398" s="49" t="s">
        <v>849</v>
      </c>
      <c r="D398" s="49" t="s">
        <v>43</v>
      </c>
      <c r="E398" s="49" t="s">
        <v>149</v>
      </c>
      <c r="F398" s="49" t="s">
        <v>133</v>
      </c>
      <c r="G398" s="49" t="s">
        <v>192</v>
      </c>
      <c r="H398" s="51">
        <v>2050</v>
      </c>
      <c r="I398" s="51">
        <v>307.5</v>
      </c>
    </row>
    <row r="399" ht="28.5" spans="1:9">
      <c r="A399" s="49">
        <v>378</v>
      </c>
      <c r="B399" s="24" t="s">
        <v>850</v>
      </c>
      <c r="C399" s="24" t="s">
        <v>851</v>
      </c>
      <c r="D399" s="24" t="s">
        <v>43</v>
      </c>
      <c r="E399" s="24" t="s">
        <v>150</v>
      </c>
      <c r="F399" s="24" t="s">
        <v>133</v>
      </c>
      <c r="G399" s="24" t="s">
        <v>192</v>
      </c>
      <c r="H399" s="74">
        <v>4500</v>
      </c>
      <c r="I399" s="75">
        <v>675</v>
      </c>
    </row>
    <row r="400" ht="28.5" spans="1:9">
      <c r="A400" s="49">
        <v>379</v>
      </c>
      <c r="B400" s="24" t="s">
        <v>852</v>
      </c>
      <c r="C400" s="24" t="s">
        <v>853</v>
      </c>
      <c r="D400" s="24" t="s">
        <v>43</v>
      </c>
      <c r="E400" s="24" t="s">
        <v>149</v>
      </c>
      <c r="F400" s="24" t="s">
        <v>133</v>
      </c>
      <c r="G400" s="24" t="s">
        <v>192</v>
      </c>
      <c r="H400" s="74">
        <v>2250</v>
      </c>
      <c r="I400" s="75">
        <v>337.5</v>
      </c>
    </row>
    <row r="401" ht="28.5" spans="1:9">
      <c r="A401" s="49">
        <v>380</v>
      </c>
      <c r="B401" s="49" t="s">
        <v>854</v>
      </c>
      <c r="C401" s="49" t="s">
        <v>855</v>
      </c>
      <c r="D401" s="49" t="s">
        <v>43</v>
      </c>
      <c r="E401" s="49" t="s">
        <v>152</v>
      </c>
      <c r="F401" s="49" t="s">
        <v>133</v>
      </c>
      <c r="G401" s="49" t="s">
        <v>192</v>
      </c>
      <c r="H401" s="51">
        <v>4500</v>
      </c>
      <c r="I401" s="51">
        <v>675</v>
      </c>
    </row>
    <row r="402" ht="28.5" spans="1:9">
      <c r="A402" s="49">
        <v>381</v>
      </c>
      <c r="B402" s="49" t="s">
        <v>856</v>
      </c>
      <c r="C402" s="49" t="s">
        <v>857</v>
      </c>
      <c r="D402" s="49" t="s">
        <v>43</v>
      </c>
      <c r="E402" s="49" t="s">
        <v>152</v>
      </c>
      <c r="F402" s="49" t="s">
        <v>133</v>
      </c>
      <c r="G402" s="49" t="s">
        <v>215</v>
      </c>
      <c r="H402" s="51">
        <v>5100</v>
      </c>
      <c r="I402" s="51">
        <v>765</v>
      </c>
    </row>
    <row r="403" ht="28.5" spans="1:9">
      <c r="A403" s="49">
        <v>382</v>
      </c>
      <c r="B403" s="49" t="s">
        <v>858</v>
      </c>
      <c r="C403" s="49" t="s">
        <v>859</v>
      </c>
      <c r="D403" s="49" t="s">
        <v>43</v>
      </c>
      <c r="E403" s="49" t="s">
        <v>150</v>
      </c>
      <c r="F403" s="49" t="s">
        <v>133</v>
      </c>
      <c r="G403" s="49" t="s">
        <v>215</v>
      </c>
      <c r="H403" s="51">
        <v>2599</v>
      </c>
      <c r="I403" s="51">
        <v>389.85</v>
      </c>
    </row>
    <row r="404" ht="28.5" spans="1:9">
      <c r="A404" s="49">
        <v>383</v>
      </c>
      <c r="B404" s="24" t="s">
        <v>860</v>
      </c>
      <c r="C404" s="24" t="s">
        <v>861</v>
      </c>
      <c r="D404" s="24" t="s">
        <v>43</v>
      </c>
      <c r="E404" s="24" t="s">
        <v>150</v>
      </c>
      <c r="F404" s="24" t="s">
        <v>133</v>
      </c>
      <c r="G404" s="24" t="s">
        <v>215</v>
      </c>
      <c r="H404" s="74">
        <v>2350</v>
      </c>
      <c r="I404" s="75">
        <v>352.5</v>
      </c>
    </row>
    <row r="405" ht="28.5" spans="1:9">
      <c r="A405" s="49">
        <v>384</v>
      </c>
      <c r="B405" s="24" t="s">
        <v>862</v>
      </c>
      <c r="C405" s="24" t="s">
        <v>863</v>
      </c>
      <c r="D405" s="24" t="s">
        <v>43</v>
      </c>
      <c r="E405" s="24" t="s">
        <v>150</v>
      </c>
      <c r="F405" s="24" t="s">
        <v>133</v>
      </c>
      <c r="G405" s="24" t="s">
        <v>215</v>
      </c>
      <c r="H405" s="74">
        <v>1799</v>
      </c>
      <c r="I405" s="75">
        <v>269.85</v>
      </c>
    </row>
    <row r="406" ht="28.5" spans="1:9">
      <c r="A406" s="49">
        <v>385</v>
      </c>
      <c r="B406" s="49" t="s">
        <v>864</v>
      </c>
      <c r="C406" s="49" t="s">
        <v>865</v>
      </c>
      <c r="D406" s="49" t="s">
        <v>43</v>
      </c>
      <c r="E406" s="49" t="s">
        <v>149</v>
      </c>
      <c r="F406" s="49" t="s">
        <v>133</v>
      </c>
      <c r="G406" s="49" t="s">
        <v>215</v>
      </c>
      <c r="H406" s="51">
        <v>2353</v>
      </c>
      <c r="I406" s="51">
        <v>352.95</v>
      </c>
    </row>
    <row r="407" ht="28.5" spans="1:9">
      <c r="A407" s="49">
        <v>386</v>
      </c>
      <c r="B407" s="24" t="s">
        <v>866</v>
      </c>
      <c r="C407" s="24" t="s">
        <v>867</v>
      </c>
      <c r="D407" s="24" t="s">
        <v>43</v>
      </c>
      <c r="E407" s="24" t="s">
        <v>149</v>
      </c>
      <c r="F407" s="24" t="s">
        <v>133</v>
      </c>
      <c r="G407" s="24" t="s">
        <v>215</v>
      </c>
      <c r="H407" s="74">
        <v>2300</v>
      </c>
      <c r="I407" s="75">
        <v>345</v>
      </c>
    </row>
    <row r="408" ht="28.5" spans="1:9">
      <c r="A408" s="49">
        <v>387</v>
      </c>
      <c r="B408" s="24" t="s">
        <v>868</v>
      </c>
      <c r="C408" s="24" t="s">
        <v>869</v>
      </c>
      <c r="D408" s="24" t="s">
        <v>43</v>
      </c>
      <c r="E408" s="24" t="s">
        <v>152</v>
      </c>
      <c r="F408" s="24" t="s">
        <v>133</v>
      </c>
      <c r="G408" s="24" t="s">
        <v>146</v>
      </c>
      <c r="H408" s="74">
        <v>5200</v>
      </c>
      <c r="I408" s="75">
        <v>780</v>
      </c>
    </row>
    <row r="409" ht="28.5" spans="1:9">
      <c r="A409" s="49">
        <v>388</v>
      </c>
      <c r="B409" s="24" t="s">
        <v>870</v>
      </c>
      <c r="C409" s="24" t="s">
        <v>871</v>
      </c>
      <c r="D409" s="24" t="s">
        <v>43</v>
      </c>
      <c r="E409" s="24" t="s">
        <v>145</v>
      </c>
      <c r="F409" s="24" t="s">
        <v>133</v>
      </c>
      <c r="G409" s="24" t="s">
        <v>872</v>
      </c>
      <c r="H409" s="74">
        <v>3800</v>
      </c>
      <c r="I409" s="75">
        <v>570</v>
      </c>
    </row>
    <row r="410" ht="28.5" spans="1:9">
      <c r="A410" s="49">
        <v>389</v>
      </c>
      <c r="B410" s="24" t="s">
        <v>873</v>
      </c>
      <c r="C410" s="24" t="s">
        <v>874</v>
      </c>
      <c r="D410" s="24" t="s">
        <v>43</v>
      </c>
      <c r="E410" s="24" t="s">
        <v>145</v>
      </c>
      <c r="F410" s="24" t="s">
        <v>133</v>
      </c>
      <c r="G410" s="24" t="s">
        <v>872</v>
      </c>
      <c r="H410" s="74">
        <v>8600</v>
      </c>
      <c r="I410" s="75">
        <v>1290</v>
      </c>
    </row>
    <row r="411" ht="28.5" spans="1:9">
      <c r="A411" s="49">
        <v>390</v>
      </c>
      <c r="B411" s="24" t="s">
        <v>875</v>
      </c>
      <c r="C411" s="24" t="s">
        <v>876</v>
      </c>
      <c r="D411" s="24" t="s">
        <v>43</v>
      </c>
      <c r="E411" s="24" t="s">
        <v>145</v>
      </c>
      <c r="F411" s="24" t="s">
        <v>133</v>
      </c>
      <c r="G411" s="24" t="s">
        <v>872</v>
      </c>
      <c r="H411" s="74">
        <v>3800</v>
      </c>
      <c r="I411" s="75">
        <v>570</v>
      </c>
    </row>
    <row r="412" ht="28.5" spans="1:9">
      <c r="A412" s="49">
        <v>391</v>
      </c>
      <c r="B412" s="24" t="s">
        <v>877</v>
      </c>
      <c r="C412" s="24" t="s">
        <v>878</v>
      </c>
      <c r="D412" s="24" t="s">
        <v>43</v>
      </c>
      <c r="E412" s="24" t="s">
        <v>149</v>
      </c>
      <c r="F412" s="24" t="s">
        <v>133</v>
      </c>
      <c r="G412" s="24" t="s">
        <v>215</v>
      </c>
      <c r="H412" s="74">
        <v>1850</v>
      </c>
      <c r="I412" s="75">
        <v>277.5</v>
      </c>
    </row>
    <row r="413" ht="28.5" spans="1:9">
      <c r="A413" s="49">
        <v>392</v>
      </c>
      <c r="B413" s="24" t="s">
        <v>879</v>
      </c>
      <c r="C413" s="24" t="s">
        <v>880</v>
      </c>
      <c r="D413" s="24" t="s">
        <v>43</v>
      </c>
      <c r="E413" s="24" t="s">
        <v>388</v>
      </c>
      <c r="F413" s="24" t="s">
        <v>133</v>
      </c>
      <c r="G413" s="24" t="s">
        <v>215</v>
      </c>
      <c r="H413" s="74">
        <v>1200</v>
      </c>
      <c r="I413" s="75">
        <v>180</v>
      </c>
    </row>
    <row r="414" ht="28.5" spans="1:9">
      <c r="A414" s="49">
        <v>393</v>
      </c>
      <c r="B414" s="49" t="s">
        <v>881</v>
      </c>
      <c r="C414" s="49" t="s">
        <v>882</v>
      </c>
      <c r="D414" s="49" t="s">
        <v>43</v>
      </c>
      <c r="E414" s="49" t="s">
        <v>149</v>
      </c>
      <c r="F414" s="49" t="s">
        <v>133</v>
      </c>
      <c r="G414" s="49" t="s">
        <v>146</v>
      </c>
      <c r="H414" s="51">
        <v>2380</v>
      </c>
      <c r="I414" s="51">
        <v>357</v>
      </c>
    </row>
    <row r="415" ht="28.5" spans="1:9">
      <c r="A415" s="49">
        <v>394</v>
      </c>
      <c r="B415" s="49" t="s">
        <v>883</v>
      </c>
      <c r="C415" s="49" t="s">
        <v>884</v>
      </c>
      <c r="D415" s="49" t="s">
        <v>43</v>
      </c>
      <c r="E415" s="49" t="s">
        <v>150</v>
      </c>
      <c r="F415" s="49" t="s">
        <v>133</v>
      </c>
      <c r="G415" s="49" t="s">
        <v>146</v>
      </c>
      <c r="H415" s="51">
        <v>1350</v>
      </c>
      <c r="I415" s="51">
        <v>202.5</v>
      </c>
    </row>
    <row r="416" ht="28.5" spans="1:9">
      <c r="A416" s="49">
        <v>395</v>
      </c>
      <c r="B416" s="24" t="s">
        <v>885</v>
      </c>
      <c r="C416" s="24" t="s">
        <v>886</v>
      </c>
      <c r="D416" s="24" t="s">
        <v>43</v>
      </c>
      <c r="E416" s="24" t="s">
        <v>152</v>
      </c>
      <c r="F416" s="24" t="s">
        <v>133</v>
      </c>
      <c r="G416" s="24" t="s">
        <v>722</v>
      </c>
      <c r="H416" s="74">
        <v>3780</v>
      </c>
      <c r="I416" s="75">
        <v>567</v>
      </c>
    </row>
    <row r="417" ht="28.5" spans="1:9">
      <c r="A417" s="49">
        <v>396</v>
      </c>
      <c r="B417" s="24" t="s">
        <v>887</v>
      </c>
      <c r="C417" s="24" t="s">
        <v>888</v>
      </c>
      <c r="D417" s="24" t="s">
        <v>43</v>
      </c>
      <c r="E417" s="24" t="s">
        <v>150</v>
      </c>
      <c r="F417" s="24" t="s">
        <v>133</v>
      </c>
      <c r="G417" s="24" t="s">
        <v>722</v>
      </c>
      <c r="H417" s="74">
        <v>1750</v>
      </c>
      <c r="I417" s="75">
        <v>262.5</v>
      </c>
    </row>
    <row r="418" ht="28.5" spans="1:9">
      <c r="A418" s="49">
        <v>397</v>
      </c>
      <c r="B418" s="24" t="s">
        <v>889</v>
      </c>
      <c r="C418" s="24" t="s">
        <v>890</v>
      </c>
      <c r="D418" s="24" t="s">
        <v>43</v>
      </c>
      <c r="E418" s="24" t="s">
        <v>152</v>
      </c>
      <c r="F418" s="24" t="s">
        <v>133</v>
      </c>
      <c r="G418" s="24" t="s">
        <v>722</v>
      </c>
      <c r="H418" s="74">
        <v>3980</v>
      </c>
      <c r="I418" s="75">
        <v>597</v>
      </c>
    </row>
    <row r="419" ht="28.5" spans="1:9">
      <c r="A419" s="49">
        <v>398</v>
      </c>
      <c r="B419" s="24" t="s">
        <v>891</v>
      </c>
      <c r="C419" s="24" t="s">
        <v>892</v>
      </c>
      <c r="D419" s="24" t="s">
        <v>43</v>
      </c>
      <c r="E419" s="24" t="s">
        <v>149</v>
      </c>
      <c r="F419" s="24" t="s">
        <v>133</v>
      </c>
      <c r="G419" s="24" t="s">
        <v>722</v>
      </c>
      <c r="H419" s="74">
        <v>3900</v>
      </c>
      <c r="I419" s="75">
        <v>585</v>
      </c>
    </row>
    <row r="420" ht="28.5" spans="1:9">
      <c r="A420" s="49">
        <v>399</v>
      </c>
      <c r="B420" s="24" t="s">
        <v>893</v>
      </c>
      <c r="C420" s="24" t="s">
        <v>894</v>
      </c>
      <c r="D420" s="24" t="s">
        <v>43</v>
      </c>
      <c r="E420" s="24" t="s">
        <v>152</v>
      </c>
      <c r="F420" s="24" t="s">
        <v>133</v>
      </c>
      <c r="G420" s="24" t="s">
        <v>722</v>
      </c>
      <c r="H420" s="74">
        <v>2250</v>
      </c>
      <c r="I420" s="75">
        <v>337.5</v>
      </c>
    </row>
    <row r="421" ht="28.5" spans="1:9">
      <c r="A421" s="49">
        <v>400</v>
      </c>
      <c r="B421" s="49" t="s">
        <v>895</v>
      </c>
      <c r="C421" s="49" t="s">
        <v>896</v>
      </c>
      <c r="D421" s="49" t="s">
        <v>43</v>
      </c>
      <c r="E421" s="49" t="s">
        <v>150</v>
      </c>
      <c r="F421" s="49" t="s">
        <v>133</v>
      </c>
      <c r="G421" s="49" t="s">
        <v>722</v>
      </c>
      <c r="H421" s="51">
        <v>3300</v>
      </c>
      <c r="I421" s="51">
        <v>495</v>
      </c>
    </row>
    <row r="422" ht="28.5" spans="1:9">
      <c r="A422" s="49">
        <v>401</v>
      </c>
      <c r="B422" s="49" t="s">
        <v>897</v>
      </c>
      <c r="C422" s="49" t="s">
        <v>898</v>
      </c>
      <c r="D422" s="49" t="s">
        <v>43</v>
      </c>
      <c r="E422" s="49" t="s">
        <v>149</v>
      </c>
      <c r="F422" s="49" t="s">
        <v>133</v>
      </c>
      <c r="G422" s="49" t="s">
        <v>722</v>
      </c>
      <c r="H422" s="51">
        <v>3000</v>
      </c>
      <c r="I422" s="51">
        <v>450</v>
      </c>
    </row>
    <row r="423" ht="28.5" spans="1:9">
      <c r="A423" s="49">
        <v>402</v>
      </c>
      <c r="B423" s="49" t="s">
        <v>899</v>
      </c>
      <c r="C423" s="49" t="s">
        <v>900</v>
      </c>
      <c r="D423" s="49" t="s">
        <v>43</v>
      </c>
      <c r="E423" s="49" t="s">
        <v>149</v>
      </c>
      <c r="F423" s="49" t="s">
        <v>133</v>
      </c>
      <c r="G423" s="49" t="s">
        <v>722</v>
      </c>
      <c r="H423" s="51">
        <v>1480</v>
      </c>
      <c r="I423" s="51">
        <v>222</v>
      </c>
    </row>
    <row r="424" ht="28.5" spans="1:9">
      <c r="A424" s="49">
        <v>403</v>
      </c>
      <c r="B424" s="24" t="s">
        <v>833</v>
      </c>
      <c r="C424" s="24" t="s">
        <v>834</v>
      </c>
      <c r="D424" s="24" t="s">
        <v>43</v>
      </c>
      <c r="E424" s="24" t="s">
        <v>150</v>
      </c>
      <c r="F424" s="24" t="s">
        <v>133</v>
      </c>
      <c r="G424" s="24" t="s">
        <v>722</v>
      </c>
      <c r="H424" s="74">
        <v>4380</v>
      </c>
      <c r="I424" s="75">
        <v>657</v>
      </c>
    </row>
    <row r="425" ht="28.5" spans="1:9">
      <c r="A425" s="49">
        <v>404</v>
      </c>
      <c r="B425" s="24" t="s">
        <v>901</v>
      </c>
      <c r="C425" s="24" t="s">
        <v>902</v>
      </c>
      <c r="D425" s="24" t="s">
        <v>43</v>
      </c>
      <c r="E425" s="24" t="s">
        <v>145</v>
      </c>
      <c r="F425" s="24" t="s">
        <v>133</v>
      </c>
      <c r="G425" s="24" t="s">
        <v>722</v>
      </c>
      <c r="H425" s="74">
        <v>3699</v>
      </c>
      <c r="I425" s="75">
        <v>554.85</v>
      </c>
    </row>
    <row r="426" ht="28.5" spans="1:9">
      <c r="A426" s="49">
        <v>405</v>
      </c>
      <c r="B426" s="24" t="s">
        <v>903</v>
      </c>
      <c r="C426" s="24" t="s">
        <v>904</v>
      </c>
      <c r="D426" s="24" t="s">
        <v>43</v>
      </c>
      <c r="E426" s="24" t="s">
        <v>145</v>
      </c>
      <c r="F426" s="24" t="s">
        <v>133</v>
      </c>
      <c r="G426" s="24" t="s">
        <v>722</v>
      </c>
      <c r="H426" s="74">
        <v>3699</v>
      </c>
      <c r="I426" s="75">
        <v>554.85</v>
      </c>
    </row>
    <row r="427" ht="28.5" spans="1:9">
      <c r="A427" s="49">
        <v>406</v>
      </c>
      <c r="B427" s="24" t="s">
        <v>905</v>
      </c>
      <c r="C427" s="24" t="s">
        <v>906</v>
      </c>
      <c r="D427" s="24" t="s">
        <v>43</v>
      </c>
      <c r="E427" s="24" t="s">
        <v>145</v>
      </c>
      <c r="F427" s="24" t="s">
        <v>133</v>
      </c>
      <c r="G427" s="24" t="s">
        <v>722</v>
      </c>
      <c r="H427" s="74">
        <v>2799</v>
      </c>
      <c r="I427" s="75">
        <v>419.85</v>
      </c>
    </row>
    <row r="428" ht="28.5" spans="1:9">
      <c r="A428" s="49"/>
      <c r="B428" s="24" t="s">
        <v>135</v>
      </c>
      <c r="C428" s="24" t="s">
        <v>136</v>
      </c>
      <c r="D428" s="76" t="s">
        <v>907</v>
      </c>
      <c r="E428" s="24"/>
      <c r="F428" s="24"/>
      <c r="G428" s="24"/>
      <c r="H428" s="74">
        <f>SUBTOTAL(9,H373:H427)</f>
        <v>228439</v>
      </c>
      <c r="I428" s="75">
        <f>SUBTOTAL(9,I373:I427)</f>
        <v>33920.85</v>
      </c>
    </row>
    <row r="429" ht="28.5" spans="1:9">
      <c r="A429" s="49">
        <v>407</v>
      </c>
      <c r="B429" s="24" t="s">
        <v>908</v>
      </c>
      <c r="C429" s="24" t="s">
        <v>909</v>
      </c>
      <c r="D429" s="24" t="s">
        <v>42</v>
      </c>
      <c r="E429" s="24" t="s">
        <v>149</v>
      </c>
      <c r="F429" s="24" t="s">
        <v>133</v>
      </c>
      <c r="G429" s="24" t="s">
        <v>910</v>
      </c>
      <c r="H429" s="74">
        <v>3530</v>
      </c>
      <c r="I429" s="75">
        <v>529.5</v>
      </c>
    </row>
    <row r="430" ht="28.5" spans="1:9">
      <c r="A430" s="49">
        <v>408</v>
      </c>
      <c r="B430" s="24" t="s">
        <v>911</v>
      </c>
      <c r="C430" s="24" t="s">
        <v>912</v>
      </c>
      <c r="D430" s="24" t="s">
        <v>42</v>
      </c>
      <c r="E430" s="24" t="s">
        <v>145</v>
      </c>
      <c r="F430" s="24" t="s">
        <v>133</v>
      </c>
      <c r="G430" s="24" t="s">
        <v>913</v>
      </c>
      <c r="H430" s="74">
        <v>2116.5</v>
      </c>
      <c r="I430" s="75">
        <v>317.47</v>
      </c>
    </row>
    <row r="431" ht="28.5" spans="1:9">
      <c r="A431" s="49">
        <v>409</v>
      </c>
      <c r="B431" s="24" t="s">
        <v>914</v>
      </c>
      <c r="C431" s="24" t="s">
        <v>915</v>
      </c>
      <c r="D431" s="24" t="s">
        <v>42</v>
      </c>
      <c r="E431" s="24" t="s">
        <v>145</v>
      </c>
      <c r="F431" s="24" t="s">
        <v>133</v>
      </c>
      <c r="G431" s="24" t="s">
        <v>913</v>
      </c>
      <c r="H431" s="74">
        <v>2234.12</v>
      </c>
      <c r="I431" s="75">
        <v>335.11</v>
      </c>
    </row>
    <row r="432" ht="28.5" spans="1:9">
      <c r="A432" s="49">
        <v>410</v>
      </c>
      <c r="B432" s="24" t="s">
        <v>916</v>
      </c>
      <c r="C432" s="24" t="s">
        <v>917</v>
      </c>
      <c r="D432" s="24" t="s">
        <v>42</v>
      </c>
      <c r="E432" s="24" t="s">
        <v>145</v>
      </c>
      <c r="F432" s="24" t="s">
        <v>133</v>
      </c>
      <c r="G432" s="24" t="s">
        <v>913</v>
      </c>
      <c r="H432" s="74">
        <v>2116.5</v>
      </c>
      <c r="I432" s="75">
        <v>317.47</v>
      </c>
    </row>
    <row r="433" ht="28.5" spans="1:9">
      <c r="A433" s="49">
        <v>411</v>
      </c>
      <c r="B433" s="24" t="s">
        <v>918</v>
      </c>
      <c r="C433" s="24" t="s">
        <v>919</v>
      </c>
      <c r="D433" s="24" t="s">
        <v>42</v>
      </c>
      <c r="E433" s="24" t="s">
        <v>152</v>
      </c>
      <c r="F433" s="24" t="s">
        <v>133</v>
      </c>
      <c r="G433" s="24" t="s">
        <v>178</v>
      </c>
      <c r="H433" s="74">
        <v>3470.6</v>
      </c>
      <c r="I433" s="75">
        <v>520.59</v>
      </c>
    </row>
    <row r="434" ht="28.5" spans="1:9">
      <c r="A434" s="49">
        <v>412</v>
      </c>
      <c r="B434" s="49" t="s">
        <v>920</v>
      </c>
      <c r="C434" s="49" t="s">
        <v>921</v>
      </c>
      <c r="D434" s="49" t="s">
        <v>42</v>
      </c>
      <c r="E434" s="49" t="s">
        <v>150</v>
      </c>
      <c r="F434" s="49" t="s">
        <v>133</v>
      </c>
      <c r="G434" s="49" t="s">
        <v>192</v>
      </c>
      <c r="H434" s="51">
        <v>5600</v>
      </c>
      <c r="I434" s="51">
        <v>840</v>
      </c>
    </row>
    <row r="435" ht="28.5" spans="1:9">
      <c r="A435" s="49">
        <v>413</v>
      </c>
      <c r="B435" s="24" t="s">
        <v>922</v>
      </c>
      <c r="C435" s="24" t="s">
        <v>923</v>
      </c>
      <c r="D435" s="24" t="s">
        <v>42</v>
      </c>
      <c r="E435" s="24" t="s">
        <v>149</v>
      </c>
      <c r="F435" s="24" t="s">
        <v>133</v>
      </c>
      <c r="G435" s="24" t="s">
        <v>192</v>
      </c>
      <c r="H435" s="74">
        <v>5864</v>
      </c>
      <c r="I435" s="75">
        <v>879.6</v>
      </c>
    </row>
    <row r="436" ht="28.5" spans="1:9">
      <c r="A436" s="49">
        <v>414</v>
      </c>
      <c r="B436" s="24" t="s">
        <v>922</v>
      </c>
      <c r="C436" s="24" t="s">
        <v>923</v>
      </c>
      <c r="D436" s="24" t="s">
        <v>42</v>
      </c>
      <c r="E436" s="24" t="s">
        <v>150</v>
      </c>
      <c r="F436" s="24" t="s">
        <v>133</v>
      </c>
      <c r="G436" s="24" t="s">
        <v>192</v>
      </c>
      <c r="H436" s="74">
        <v>5800</v>
      </c>
      <c r="I436" s="75">
        <v>870</v>
      </c>
    </row>
    <row r="437" ht="28.5" spans="1:9">
      <c r="A437" s="49">
        <v>415</v>
      </c>
      <c r="B437" s="24" t="s">
        <v>924</v>
      </c>
      <c r="C437" s="24" t="s">
        <v>925</v>
      </c>
      <c r="D437" s="24" t="s">
        <v>42</v>
      </c>
      <c r="E437" s="24" t="s">
        <v>150</v>
      </c>
      <c r="F437" s="24" t="s">
        <v>133</v>
      </c>
      <c r="G437" s="24" t="s">
        <v>192</v>
      </c>
      <c r="H437" s="74">
        <v>3590</v>
      </c>
      <c r="I437" s="75">
        <v>538.5</v>
      </c>
    </row>
    <row r="438" ht="28.5" spans="1:9">
      <c r="A438" s="49">
        <v>416</v>
      </c>
      <c r="B438" s="24" t="s">
        <v>926</v>
      </c>
      <c r="C438" s="24" t="s">
        <v>927</v>
      </c>
      <c r="D438" s="24" t="s">
        <v>42</v>
      </c>
      <c r="E438" s="24" t="s">
        <v>150</v>
      </c>
      <c r="F438" s="24" t="s">
        <v>133</v>
      </c>
      <c r="G438" s="24" t="s">
        <v>192</v>
      </c>
      <c r="H438" s="74">
        <v>5950</v>
      </c>
      <c r="I438" s="75">
        <v>892.5</v>
      </c>
    </row>
    <row r="439" ht="28.5" spans="1:9">
      <c r="A439" s="49">
        <v>417</v>
      </c>
      <c r="B439" s="24" t="s">
        <v>928</v>
      </c>
      <c r="C439" s="24" t="s">
        <v>929</v>
      </c>
      <c r="D439" s="24" t="s">
        <v>42</v>
      </c>
      <c r="E439" s="24" t="s">
        <v>150</v>
      </c>
      <c r="F439" s="24" t="s">
        <v>133</v>
      </c>
      <c r="G439" s="24" t="s">
        <v>192</v>
      </c>
      <c r="H439" s="74">
        <v>4941.2</v>
      </c>
      <c r="I439" s="75">
        <v>741.18</v>
      </c>
    </row>
    <row r="440" ht="28.5" spans="1:9">
      <c r="A440" s="49">
        <v>418</v>
      </c>
      <c r="B440" s="24" t="s">
        <v>930</v>
      </c>
      <c r="C440" s="24" t="s">
        <v>931</v>
      </c>
      <c r="D440" s="24" t="s">
        <v>42</v>
      </c>
      <c r="E440" s="24" t="s">
        <v>150</v>
      </c>
      <c r="F440" s="24" t="s">
        <v>133</v>
      </c>
      <c r="G440" s="24" t="s">
        <v>192</v>
      </c>
      <c r="H440" s="74">
        <v>1988.3</v>
      </c>
      <c r="I440" s="75">
        <v>298.24</v>
      </c>
    </row>
    <row r="441" ht="28.5" spans="1:9">
      <c r="A441" s="49">
        <v>419</v>
      </c>
      <c r="B441" s="24" t="s">
        <v>932</v>
      </c>
      <c r="C441" s="24" t="s">
        <v>933</v>
      </c>
      <c r="D441" s="24" t="s">
        <v>42</v>
      </c>
      <c r="E441" s="24" t="s">
        <v>150</v>
      </c>
      <c r="F441" s="24" t="s">
        <v>133</v>
      </c>
      <c r="G441" s="24" t="s">
        <v>192</v>
      </c>
      <c r="H441" s="74">
        <v>6823.5</v>
      </c>
      <c r="I441" s="75">
        <v>1023.52</v>
      </c>
    </row>
    <row r="442" ht="28.5" spans="1:9">
      <c r="A442" s="49">
        <v>420</v>
      </c>
      <c r="B442" s="24" t="s">
        <v>934</v>
      </c>
      <c r="C442" s="24" t="s">
        <v>935</v>
      </c>
      <c r="D442" s="24" t="s">
        <v>42</v>
      </c>
      <c r="E442" s="24" t="s">
        <v>150</v>
      </c>
      <c r="F442" s="24" t="s">
        <v>133</v>
      </c>
      <c r="G442" s="24" t="s">
        <v>192</v>
      </c>
      <c r="H442" s="74">
        <v>5647</v>
      </c>
      <c r="I442" s="75">
        <v>847.05</v>
      </c>
    </row>
    <row r="443" ht="28.5" spans="1:9">
      <c r="A443" s="49">
        <v>421</v>
      </c>
      <c r="B443" s="24" t="s">
        <v>936</v>
      </c>
      <c r="C443" s="24" t="s">
        <v>937</v>
      </c>
      <c r="D443" s="24" t="s">
        <v>42</v>
      </c>
      <c r="E443" s="24" t="s">
        <v>150</v>
      </c>
      <c r="F443" s="24" t="s">
        <v>133</v>
      </c>
      <c r="G443" s="24" t="s">
        <v>279</v>
      </c>
      <c r="H443" s="74">
        <v>6599</v>
      </c>
      <c r="I443" s="75">
        <v>989.85</v>
      </c>
    </row>
    <row r="444" ht="28.5" spans="1:9">
      <c r="A444" s="49">
        <v>422</v>
      </c>
      <c r="B444" s="24" t="s">
        <v>908</v>
      </c>
      <c r="C444" s="24" t="s">
        <v>909</v>
      </c>
      <c r="D444" s="24" t="s">
        <v>42</v>
      </c>
      <c r="E444" s="24" t="s">
        <v>150</v>
      </c>
      <c r="F444" s="24" t="s">
        <v>133</v>
      </c>
      <c r="G444" s="24" t="s">
        <v>279</v>
      </c>
      <c r="H444" s="74">
        <v>2299</v>
      </c>
      <c r="I444" s="75">
        <v>344.85</v>
      </c>
    </row>
    <row r="445" ht="28.5" spans="1:9">
      <c r="A445" s="49">
        <v>423</v>
      </c>
      <c r="B445" s="24" t="s">
        <v>924</v>
      </c>
      <c r="C445" s="24" t="s">
        <v>925</v>
      </c>
      <c r="D445" s="24" t="s">
        <v>42</v>
      </c>
      <c r="E445" s="24" t="s">
        <v>152</v>
      </c>
      <c r="F445" s="24" t="s">
        <v>133</v>
      </c>
      <c r="G445" s="24" t="s">
        <v>178</v>
      </c>
      <c r="H445" s="74">
        <v>1976.47</v>
      </c>
      <c r="I445" s="75">
        <v>296.47</v>
      </c>
    </row>
    <row r="446" ht="28.5" spans="1:9">
      <c r="A446" s="49">
        <v>424</v>
      </c>
      <c r="B446" s="24" t="s">
        <v>938</v>
      </c>
      <c r="C446" s="24" t="s">
        <v>939</v>
      </c>
      <c r="D446" s="24" t="s">
        <v>42</v>
      </c>
      <c r="E446" s="24" t="s">
        <v>149</v>
      </c>
      <c r="F446" s="24" t="s">
        <v>133</v>
      </c>
      <c r="G446" s="24" t="s">
        <v>178</v>
      </c>
      <c r="H446" s="74">
        <v>1882</v>
      </c>
      <c r="I446" s="75">
        <v>282.3</v>
      </c>
    </row>
    <row r="447" ht="28.5" spans="1:9">
      <c r="A447" s="49">
        <v>425</v>
      </c>
      <c r="B447" s="49" t="s">
        <v>938</v>
      </c>
      <c r="C447" s="49" t="s">
        <v>939</v>
      </c>
      <c r="D447" s="49" t="s">
        <v>42</v>
      </c>
      <c r="E447" s="49" t="s">
        <v>150</v>
      </c>
      <c r="F447" s="49" t="s">
        <v>133</v>
      </c>
      <c r="G447" s="49" t="s">
        <v>279</v>
      </c>
      <c r="H447" s="51">
        <v>5299</v>
      </c>
      <c r="I447" s="51">
        <v>794.85</v>
      </c>
    </row>
    <row r="448" ht="28.5" spans="1:9">
      <c r="A448" s="49">
        <v>426</v>
      </c>
      <c r="B448" s="49" t="s">
        <v>938</v>
      </c>
      <c r="C448" s="49" t="s">
        <v>939</v>
      </c>
      <c r="D448" s="49" t="s">
        <v>42</v>
      </c>
      <c r="E448" s="49" t="s">
        <v>152</v>
      </c>
      <c r="F448" s="49" t="s">
        <v>133</v>
      </c>
      <c r="G448" s="49" t="s">
        <v>178</v>
      </c>
      <c r="H448" s="51">
        <v>1976.47</v>
      </c>
      <c r="I448" s="51">
        <v>296.47</v>
      </c>
    </row>
    <row r="449" ht="28.5" spans="1:9">
      <c r="A449" s="49">
        <v>427</v>
      </c>
      <c r="B449" s="49" t="s">
        <v>940</v>
      </c>
      <c r="C449" s="49" t="s">
        <v>941</v>
      </c>
      <c r="D449" s="49" t="s">
        <v>42</v>
      </c>
      <c r="E449" s="49" t="s">
        <v>145</v>
      </c>
      <c r="F449" s="49" t="s">
        <v>133</v>
      </c>
      <c r="G449" s="49" t="s">
        <v>872</v>
      </c>
      <c r="H449" s="51">
        <v>3599</v>
      </c>
      <c r="I449" s="51">
        <v>539.85</v>
      </c>
    </row>
    <row r="450" ht="28.5" spans="1:9">
      <c r="A450" s="49">
        <v>428</v>
      </c>
      <c r="B450" s="24" t="s">
        <v>942</v>
      </c>
      <c r="C450" s="24" t="s">
        <v>943</v>
      </c>
      <c r="D450" s="24" t="s">
        <v>42</v>
      </c>
      <c r="E450" s="24" t="s">
        <v>150</v>
      </c>
      <c r="F450" s="24" t="s">
        <v>133</v>
      </c>
      <c r="G450" s="24" t="s">
        <v>279</v>
      </c>
      <c r="H450" s="74">
        <v>4823.6</v>
      </c>
      <c r="I450" s="75">
        <v>723.54</v>
      </c>
    </row>
    <row r="451" ht="28.5" spans="1:9">
      <c r="A451" s="49">
        <v>429</v>
      </c>
      <c r="B451" s="24" t="s">
        <v>944</v>
      </c>
      <c r="C451" s="24" t="s">
        <v>945</v>
      </c>
      <c r="D451" s="24" t="s">
        <v>42</v>
      </c>
      <c r="E451" s="24" t="s">
        <v>150</v>
      </c>
      <c r="F451" s="24" t="s">
        <v>133</v>
      </c>
      <c r="G451" s="24" t="s">
        <v>279</v>
      </c>
      <c r="H451" s="74">
        <v>4900</v>
      </c>
      <c r="I451" s="75">
        <v>735</v>
      </c>
    </row>
    <row r="452" ht="28.5" spans="1:9">
      <c r="A452" s="49">
        <v>430</v>
      </c>
      <c r="B452" s="24" t="s">
        <v>897</v>
      </c>
      <c r="C452" s="24" t="s">
        <v>946</v>
      </c>
      <c r="D452" s="24" t="s">
        <v>42</v>
      </c>
      <c r="E452" s="24" t="s">
        <v>150</v>
      </c>
      <c r="F452" s="24" t="s">
        <v>133</v>
      </c>
      <c r="G452" s="24" t="s">
        <v>279</v>
      </c>
      <c r="H452" s="74">
        <v>4800</v>
      </c>
      <c r="I452" s="75">
        <v>720</v>
      </c>
    </row>
    <row r="453" ht="28.5" spans="1:9">
      <c r="A453" s="49">
        <v>431</v>
      </c>
      <c r="B453" s="24" t="s">
        <v>947</v>
      </c>
      <c r="C453" s="24" t="s">
        <v>948</v>
      </c>
      <c r="D453" s="24" t="s">
        <v>42</v>
      </c>
      <c r="E453" s="24" t="s">
        <v>150</v>
      </c>
      <c r="F453" s="24" t="s">
        <v>133</v>
      </c>
      <c r="G453" s="24" t="s">
        <v>279</v>
      </c>
      <c r="H453" s="74">
        <v>6300</v>
      </c>
      <c r="I453" s="75">
        <v>945</v>
      </c>
    </row>
    <row r="454" ht="28.5" spans="1:9">
      <c r="A454" s="49">
        <v>432</v>
      </c>
      <c r="B454" s="24" t="s">
        <v>949</v>
      </c>
      <c r="C454" s="24" t="s">
        <v>950</v>
      </c>
      <c r="D454" s="24" t="s">
        <v>42</v>
      </c>
      <c r="E454" s="24" t="s">
        <v>150</v>
      </c>
      <c r="F454" s="24" t="s">
        <v>133</v>
      </c>
      <c r="G454" s="24" t="s">
        <v>279</v>
      </c>
      <c r="H454" s="74">
        <v>6599</v>
      </c>
      <c r="I454" s="75">
        <v>989.85</v>
      </c>
    </row>
    <row r="455" ht="28.5" spans="1:9">
      <c r="A455" s="49">
        <v>433</v>
      </c>
      <c r="B455" s="24" t="s">
        <v>951</v>
      </c>
      <c r="C455" s="24" t="s">
        <v>952</v>
      </c>
      <c r="D455" s="24" t="s">
        <v>42</v>
      </c>
      <c r="E455" s="24" t="s">
        <v>150</v>
      </c>
      <c r="F455" s="24" t="s">
        <v>133</v>
      </c>
      <c r="G455" s="24" t="s">
        <v>279</v>
      </c>
      <c r="H455" s="74">
        <v>4799</v>
      </c>
      <c r="I455" s="75">
        <v>719.85</v>
      </c>
    </row>
    <row r="456" ht="28.5" spans="1:9">
      <c r="A456" s="49">
        <v>434</v>
      </c>
      <c r="B456" s="49" t="s">
        <v>953</v>
      </c>
      <c r="C456" s="49" t="s">
        <v>954</v>
      </c>
      <c r="D456" s="49" t="s">
        <v>42</v>
      </c>
      <c r="E456" s="49" t="s">
        <v>152</v>
      </c>
      <c r="F456" s="49" t="s">
        <v>133</v>
      </c>
      <c r="G456" s="49" t="s">
        <v>178</v>
      </c>
      <c r="H456" s="51">
        <v>2199</v>
      </c>
      <c r="I456" s="51">
        <v>329.85</v>
      </c>
    </row>
    <row r="457" ht="28.5" spans="1:9">
      <c r="A457" s="49">
        <v>435</v>
      </c>
      <c r="B457" s="49" t="s">
        <v>955</v>
      </c>
      <c r="C457" s="49" t="s">
        <v>956</v>
      </c>
      <c r="D457" s="49" t="s">
        <v>42</v>
      </c>
      <c r="E457" s="49" t="s">
        <v>152</v>
      </c>
      <c r="F457" s="49" t="s">
        <v>133</v>
      </c>
      <c r="G457" s="49" t="s">
        <v>178</v>
      </c>
      <c r="H457" s="51">
        <v>3100</v>
      </c>
      <c r="I457" s="51">
        <v>465</v>
      </c>
    </row>
    <row r="458" ht="28.5" spans="1:9">
      <c r="A458" s="49">
        <v>436</v>
      </c>
      <c r="B458" s="49" t="s">
        <v>957</v>
      </c>
      <c r="C458" s="49" t="s">
        <v>958</v>
      </c>
      <c r="D458" s="49" t="s">
        <v>42</v>
      </c>
      <c r="E458" s="49" t="s">
        <v>152</v>
      </c>
      <c r="F458" s="49" t="s">
        <v>133</v>
      </c>
      <c r="G458" s="49" t="s">
        <v>178</v>
      </c>
      <c r="H458" s="51">
        <v>2351.76</v>
      </c>
      <c r="I458" s="51">
        <v>352.76</v>
      </c>
    </row>
    <row r="459" ht="28.5" spans="1:9">
      <c r="A459" s="49">
        <v>437</v>
      </c>
      <c r="B459" s="49" t="s">
        <v>959</v>
      </c>
      <c r="C459" s="49" t="s">
        <v>960</v>
      </c>
      <c r="D459" s="49" t="s">
        <v>42</v>
      </c>
      <c r="E459" s="49" t="s">
        <v>150</v>
      </c>
      <c r="F459" s="49" t="s">
        <v>133</v>
      </c>
      <c r="G459" s="49" t="s">
        <v>279</v>
      </c>
      <c r="H459" s="51">
        <v>1528.23</v>
      </c>
      <c r="I459" s="51">
        <v>229.23</v>
      </c>
    </row>
    <row r="460" ht="28.5" spans="1:9">
      <c r="A460" s="49">
        <v>438</v>
      </c>
      <c r="B460" s="24" t="s">
        <v>961</v>
      </c>
      <c r="C460" s="24" t="s">
        <v>962</v>
      </c>
      <c r="D460" s="24" t="s">
        <v>42</v>
      </c>
      <c r="E460" s="24" t="s">
        <v>149</v>
      </c>
      <c r="F460" s="24" t="s">
        <v>133</v>
      </c>
      <c r="G460" s="24" t="s">
        <v>279</v>
      </c>
      <c r="H460" s="74">
        <v>2351.76</v>
      </c>
      <c r="I460" s="75">
        <v>352.76</v>
      </c>
    </row>
    <row r="461" ht="28.5" spans="1:9">
      <c r="A461" s="49">
        <v>439</v>
      </c>
      <c r="B461" s="49" t="s">
        <v>485</v>
      </c>
      <c r="C461" s="49" t="s">
        <v>963</v>
      </c>
      <c r="D461" s="49" t="s">
        <v>42</v>
      </c>
      <c r="E461" s="49" t="s">
        <v>149</v>
      </c>
      <c r="F461" s="49" t="s">
        <v>133</v>
      </c>
      <c r="G461" s="49" t="s">
        <v>178</v>
      </c>
      <c r="H461" s="51">
        <v>2098</v>
      </c>
      <c r="I461" s="51">
        <v>314.7</v>
      </c>
    </row>
    <row r="462" ht="28.5" spans="1:9">
      <c r="A462" s="49">
        <v>440</v>
      </c>
      <c r="B462" s="24" t="s">
        <v>176</v>
      </c>
      <c r="C462" s="24" t="s">
        <v>964</v>
      </c>
      <c r="D462" s="24" t="s">
        <v>42</v>
      </c>
      <c r="E462" s="24" t="s">
        <v>150</v>
      </c>
      <c r="F462" s="24" t="s">
        <v>133</v>
      </c>
      <c r="G462" s="24" t="s">
        <v>279</v>
      </c>
      <c r="H462" s="74">
        <v>4800</v>
      </c>
      <c r="I462" s="75">
        <v>720</v>
      </c>
    </row>
    <row r="463" ht="28.5" spans="1:9">
      <c r="A463" s="49">
        <v>441</v>
      </c>
      <c r="B463" s="24" t="s">
        <v>965</v>
      </c>
      <c r="C463" s="24" t="s">
        <v>966</v>
      </c>
      <c r="D463" s="24" t="s">
        <v>42</v>
      </c>
      <c r="E463" s="24" t="s">
        <v>152</v>
      </c>
      <c r="F463" s="24" t="s">
        <v>133</v>
      </c>
      <c r="G463" s="24" t="s">
        <v>178</v>
      </c>
      <c r="H463" s="74">
        <v>2764.7</v>
      </c>
      <c r="I463" s="75">
        <v>414.7</v>
      </c>
    </row>
    <row r="464" ht="28.5" spans="1:9">
      <c r="A464" s="49">
        <v>442</v>
      </c>
      <c r="B464" s="24" t="s">
        <v>967</v>
      </c>
      <c r="C464" s="24" t="s">
        <v>968</v>
      </c>
      <c r="D464" s="24" t="s">
        <v>42</v>
      </c>
      <c r="E464" s="24" t="s">
        <v>149</v>
      </c>
      <c r="F464" s="24" t="s">
        <v>133</v>
      </c>
      <c r="G464" s="24" t="s">
        <v>134</v>
      </c>
      <c r="H464" s="74">
        <v>2900</v>
      </c>
      <c r="I464" s="75">
        <v>435</v>
      </c>
    </row>
    <row r="465" ht="28.5" spans="1:9">
      <c r="A465" s="49">
        <v>443</v>
      </c>
      <c r="B465" s="49" t="s">
        <v>969</v>
      </c>
      <c r="C465" s="49" t="s">
        <v>970</v>
      </c>
      <c r="D465" s="49" t="s">
        <v>42</v>
      </c>
      <c r="E465" s="49" t="s">
        <v>152</v>
      </c>
      <c r="F465" s="49" t="s">
        <v>133</v>
      </c>
      <c r="G465" s="49" t="s">
        <v>153</v>
      </c>
      <c r="H465" s="51">
        <v>3300</v>
      </c>
      <c r="I465" s="51">
        <v>495</v>
      </c>
    </row>
    <row r="466" ht="28.5" spans="1:9">
      <c r="A466" s="49">
        <v>444</v>
      </c>
      <c r="B466" s="49" t="s">
        <v>969</v>
      </c>
      <c r="C466" s="49" t="s">
        <v>970</v>
      </c>
      <c r="D466" s="49" t="s">
        <v>42</v>
      </c>
      <c r="E466" s="49" t="s">
        <v>145</v>
      </c>
      <c r="F466" s="49" t="s">
        <v>133</v>
      </c>
      <c r="G466" s="49" t="s">
        <v>368</v>
      </c>
      <c r="H466" s="51">
        <v>8600</v>
      </c>
      <c r="I466" s="51">
        <v>1290</v>
      </c>
    </row>
    <row r="467" ht="28.5" spans="1:9">
      <c r="A467" s="49">
        <v>445</v>
      </c>
      <c r="B467" s="24" t="s">
        <v>971</v>
      </c>
      <c r="C467" s="24" t="s">
        <v>972</v>
      </c>
      <c r="D467" s="24" t="s">
        <v>42</v>
      </c>
      <c r="E467" s="24" t="s">
        <v>149</v>
      </c>
      <c r="F467" s="24" t="s">
        <v>133</v>
      </c>
      <c r="G467" s="24" t="s">
        <v>973</v>
      </c>
      <c r="H467" s="74">
        <v>1745.88</v>
      </c>
      <c r="I467" s="75">
        <v>261.88</v>
      </c>
    </row>
    <row r="468" ht="28.5" spans="1:9">
      <c r="A468" s="49">
        <v>446</v>
      </c>
      <c r="B468" s="49" t="s">
        <v>974</v>
      </c>
      <c r="C468" s="49" t="s">
        <v>975</v>
      </c>
      <c r="D468" s="49" t="s">
        <v>42</v>
      </c>
      <c r="E468" s="49" t="s">
        <v>150</v>
      </c>
      <c r="F468" s="49" t="s">
        <v>133</v>
      </c>
      <c r="G468" s="49" t="s">
        <v>591</v>
      </c>
      <c r="H468" s="51">
        <v>3528.23</v>
      </c>
      <c r="I468" s="51">
        <v>529.23</v>
      </c>
    </row>
    <row r="469" ht="28.5" spans="1:9">
      <c r="A469" s="49">
        <v>447</v>
      </c>
      <c r="B469" s="24" t="s">
        <v>974</v>
      </c>
      <c r="C469" s="24" t="s">
        <v>975</v>
      </c>
      <c r="D469" s="24" t="s">
        <v>42</v>
      </c>
      <c r="E469" s="24" t="s">
        <v>149</v>
      </c>
      <c r="F469" s="24" t="s">
        <v>133</v>
      </c>
      <c r="G469" s="24" t="s">
        <v>973</v>
      </c>
      <c r="H469" s="74">
        <v>2940</v>
      </c>
      <c r="I469" s="75">
        <v>441</v>
      </c>
    </row>
    <row r="470" ht="28.5" spans="1:9">
      <c r="A470" s="49">
        <v>448</v>
      </c>
      <c r="B470" s="24" t="s">
        <v>976</v>
      </c>
      <c r="C470" s="24" t="s">
        <v>977</v>
      </c>
      <c r="D470" s="24" t="s">
        <v>42</v>
      </c>
      <c r="E470" s="24" t="s">
        <v>152</v>
      </c>
      <c r="F470" s="24" t="s">
        <v>133</v>
      </c>
      <c r="G470" s="24" t="s">
        <v>153</v>
      </c>
      <c r="H470" s="74">
        <v>4999</v>
      </c>
      <c r="I470" s="75">
        <v>749.85</v>
      </c>
    </row>
    <row r="471" ht="28.5" spans="1:9">
      <c r="A471" s="49">
        <v>449</v>
      </c>
      <c r="B471" s="24" t="s">
        <v>978</v>
      </c>
      <c r="C471" s="24" t="s">
        <v>979</v>
      </c>
      <c r="D471" s="24" t="s">
        <v>42</v>
      </c>
      <c r="E471" s="24" t="s">
        <v>149</v>
      </c>
      <c r="F471" s="24" t="s">
        <v>133</v>
      </c>
      <c r="G471" s="24" t="s">
        <v>134</v>
      </c>
      <c r="H471" s="74">
        <v>1881.17</v>
      </c>
      <c r="I471" s="75">
        <v>282.17</v>
      </c>
    </row>
    <row r="472" ht="28.5" spans="1:9">
      <c r="A472" s="49">
        <v>450</v>
      </c>
      <c r="B472" s="24" t="s">
        <v>980</v>
      </c>
      <c r="C472" s="24" t="s">
        <v>981</v>
      </c>
      <c r="D472" s="24" t="s">
        <v>42</v>
      </c>
      <c r="E472" s="24" t="s">
        <v>145</v>
      </c>
      <c r="F472" s="24" t="s">
        <v>133</v>
      </c>
      <c r="G472" s="24" t="s">
        <v>804</v>
      </c>
      <c r="H472" s="74">
        <v>5529.41</v>
      </c>
      <c r="I472" s="75">
        <v>829.41</v>
      </c>
    </row>
    <row r="473" ht="28.5" spans="1:9">
      <c r="A473" s="49">
        <v>451</v>
      </c>
      <c r="B473" s="49" t="s">
        <v>908</v>
      </c>
      <c r="C473" s="49" t="s">
        <v>982</v>
      </c>
      <c r="D473" s="49" t="s">
        <v>42</v>
      </c>
      <c r="E473" s="49" t="s">
        <v>145</v>
      </c>
      <c r="F473" s="49" t="s">
        <v>133</v>
      </c>
      <c r="G473" s="49" t="s">
        <v>804</v>
      </c>
      <c r="H473" s="51">
        <v>2469.41</v>
      </c>
      <c r="I473" s="51">
        <v>370.41</v>
      </c>
    </row>
    <row r="474" ht="28.5" spans="1:9">
      <c r="A474" s="49">
        <v>452</v>
      </c>
      <c r="B474" s="24" t="s">
        <v>983</v>
      </c>
      <c r="C474" s="24" t="s">
        <v>984</v>
      </c>
      <c r="D474" s="24" t="s">
        <v>42</v>
      </c>
      <c r="E474" s="24" t="s">
        <v>145</v>
      </c>
      <c r="F474" s="24" t="s">
        <v>133</v>
      </c>
      <c r="G474" s="24" t="s">
        <v>804</v>
      </c>
      <c r="H474" s="74">
        <v>2469.41</v>
      </c>
      <c r="I474" s="75">
        <v>370.41</v>
      </c>
    </row>
    <row r="475" ht="28.5" spans="1:9">
      <c r="A475" s="49"/>
      <c r="B475" s="24" t="s">
        <v>135</v>
      </c>
      <c r="C475" s="24" t="s">
        <v>136</v>
      </c>
      <c r="D475" s="76" t="s">
        <v>985</v>
      </c>
      <c r="E475" s="24"/>
      <c r="F475" s="24"/>
      <c r="G475" s="24"/>
      <c r="H475" s="74">
        <f>SUBTOTAL(9,H429:H474)</f>
        <v>177080.22</v>
      </c>
      <c r="I475" s="75">
        <f>SUBTOTAL(9,I429:I474)</f>
        <v>26561.97</v>
      </c>
    </row>
    <row r="476" ht="28.5" spans="1:9">
      <c r="A476" s="49">
        <v>453</v>
      </c>
      <c r="B476" s="24" t="s">
        <v>986</v>
      </c>
      <c r="C476" s="24" t="s">
        <v>987</v>
      </c>
      <c r="D476" s="24" t="s">
        <v>41</v>
      </c>
      <c r="E476" s="24" t="s">
        <v>149</v>
      </c>
      <c r="F476" s="24" t="s">
        <v>133</v>
      </c>
      <c r="G476" s="24" t="s">
        <v>215</v>
      </c>
      <c r="H476" s="74">
        <v>2820</v>
      </c>
      <c r="I476" s="75">
        <v>423</v>
      </c>
    </row>
    <row r="477" ht="28.5" spans="1:9">
      <c r="A477" s="49">
        <v>454</v>
      </c>
      <c r="B477" s="24" t="s">
        <v>988</v>
      </c>
      <c r="C477" s="24" t="s">
        <v>989</v>
      </c>
      <c r="D477" s="24" t="s">
        <v>41</v>
      </c>
      <c r="E477" s="24" t="s">
        <v>152</v>
      </c>
      <c r="F477" s="24" t="s">
        <v>133</v>
      </c>
      <c r="G477" s="24" t="s">
        <v>990</v>
      </c>
      <c r="H477" s="74">
        <v>4976</v>
      </c>
      <c r="I477" s="75">
        <v>746.4</v>
      </c>
    </row>
    <row r="478" ht="28.5" spans="1:9">
      <c r="A478" s="49">
        <v>455</v>
      </c>
      <c r="B478" s="49" t="s">
        <v>991</v>
      </c>
      <c r="C478" s="49" t="s">
        <v>992</v>
      </c>
      <c r="D478" s="49" t="s">
        <v>41</v>
      </c>
      <c r="E478" s="49" t="s">
        <v>149</v>
      </c>
      <c r="F478" s="49" t="s">
        <v>133</v>
      </c>
      <c r="G478" s="49" t="s">
        <v>990</v>
      </c>
      <c r="H478" s="51">
        <v>3599</v>
      </c>
      <c r="I478" s="51">
        <v>539.85</v>
      </c>
    </row>
    <row r="479" ht="28.5" spans="1:9">
      <c r="A479" s="49">
        <v>456</v>
      </c>
      <c r="B479" s="49" t="s">
        <v>993</v>
      </c>
      <c r="C479" s="49" t="s">
        <v>994</v>
      </c>
      <c r="D479" s="49" t="s">
        <v>41</v>
      </c>
      <c r="E479" s="49" t="s">
        <v>150</v>
      </c>
      <c r="F479" s="49" t="s">
        <v>133</v>
      </c>
      <c r="G479" s="49" t="s">
        <v>215</v>
      </c>
      <c r="H479" s="51">
        <v>4530</v>
      </c>
      <c r="I479" s="51">
        <v>679.5</v>
      </c>
    </row>
    <row r="480" ht="28.5" spans="1:9">
      <c r="A480" s="49">
        <v>457</v>
      </c>
      <c r="B480" s="49" t="s">
        <v>995</v>
      </c>
      <c r="C480" s="49" t="s">
        <v>996</v>
      </c>
      <c r="D480" s="49" t="s">
        <v>41</v>
      </c>
      <c r="E480" s="49" t="s">
        <v>149</v>
      </c>
      <c r="F480" s="49" t="s">
        <v>133</v>
      </c>
      <c r="G480" s="49" t="s">
        <v>422</v>
      </c>
      <c r="H480" s="51">
        <v>2699</v>
      </c>
      <c r="I480" s="51">
        <v>404.85</v>
      </c>
    </row>
    <row r="481" ht="28.5" spans="1:9">
      <c r="A481" s="49">
        <v>458</v>
      </c>
      <c r="B481" s="24" t="s">
        <v>386</v>
      </c>
      <c r="C481" s="24" t="s">
        <v>997</v>
      </c>
      <c r="D481" s="24" t="s">
        <v>41</v>
      </c>
      <c r="E481" s="24" t="s">
        <v>150</v>
      </c>
      <c r="F481" s="24" t="s">
        <v>133</v>
      </c>
      <c r="G481" s="24" t="s">
        <v>272</v>
      </c>
      <c r="H481" s="74">
        <v>3490</v>
      </c>
      <c r="I481" s="75">
        <v>523.5</v>
      </c>
    </row>
    <row r="482" ht="28.5" spans="1:9">
      <c r="A482" s="49">
        <v>459</v>
      </c>
      <c r="B482" s="49" t="s">
        <v>998</v>
      </c>
      <c r="C482" s="49" t="s">
        <v>999</v>
      </c>
      <c r="D482" s="49" t="s">
        <v>41</v>
      </c>
      <c r="E482" s="49" t="s">
        <v>150</v>
      </c>
      <c r="F482" s="49" t="s">
        <v>133</v>
      </c>
      <c r="G482" s="49" t="s">
        <v>451</v>
      </c>
      <c r="H482" s="51">
        <v>8240</v>
      </c>
      <c r="I482" s="51">
        <v>1236</v>
      </c>
    </row>
    <row r="483" ht="28.5" spans="1:9">
      <c r="A483" s="49">
        <v>460</v>
      </c>
      <c r="B483" s="24" t="s">
        <v>1000</v>
      </c>
      <c r="C483" s="24" t="s">
        <v>1001</v>
      </c>
      <c r="D483" s="24" t="s">
        <v>41</v>
      </c>
      <c r="E483" s="24" t="s">
        <v>150</v>
      </c>
      <c r="F483" s="24" t="s">
        <v>133</v>
      </c>
      <c r="G483" s="24" t="s">
        <v>451</v>
      </c>
      <c r="H483" s="74">
        <v>4235</v>
      </c>
      <c r="I483" s="75">
        <v>635.25</v>
      </c>
    </row>
    <row r="484" ht="28.5" spans="1:9">
      <c r="A484" s="49">
        <v>461</v>
      </c>
      <c r="B484" s="24" t="s">
        <v>1000</v>
      </c>
      <c r="C484" s="24" t="s">
        <v>1001</v>
      </c>
      <c r="D484" s="24" t="s">
        <v>41</v>
      </c>
      <c r="E484" s="24" t="s">
        <v>152</v>
      </c>
      <c r="F484" s="24" t="s">
        <v>133</v>
      </c>
      <c r="G484" s="24" t="s">
        <v>451</v>
      </c>
      <c r="H484" s="74">
        <v>4130</v>
      </c>
      <c r="I484" s="75">
        <v>619.5</v>
      </c>
    </row>
    <row r="485" ht="28.5" spans="1:9">
      <c r="A485" s="49"/>
      <c r="B485" s="24" t="s">
        <v>135</v>
      </c>
      <c r="C485" s="24" t="s">
        <v>136</v>
      </c>
      <c r="D485" s="76" t="s">
        <v>1002</v>
      </c>
      <c r="E485" s="24"/>
      <c r="F485" s="24"/>
      <c r="G485" s="24"/>
      <c r="H485" s="74">
        <f>SUBTOTAL(9,H476:H484)</f>
        <v>38719</v>
      </c>
      <c r="I485" s="75">
        <f>SUBTOTAL(9,I476:I484)</f>
        <v>5807.85</v>
      </c>
    </row>
    <row r="486" ht="28.5" spans="1:9">
      <c r="A486" s="49">
        <v>462</v>
      </c>
      <c r="B486" s="24" t="s">
        <v>1003</v>
      </c>
      <c r="C486" s="24" t="s">
        <v>1004</v>
      </c>
      <c r="D486" s="24" t="s">
        <v>1005</v>
      </c>
      <c r="E486" s="24" t="s">
        <v>145</v>
      </c>
      <c r="F486" s="24" t="s">
        <v>133</v>
      </c>
      <c r="G486" s="24" t="s">
        <v>451</v>
      </c>
      <c r="H486" s="74">
        <v>7500</v>
      </c>
      <c r="I486" s="75">
        <v>1125</v>
      </c>
    </row>
    <row r="487" ht="28.5" spans="1:9">
      <c r="A487" s="49">
        <v>463</v>
      </c>
      <c r="B487" s="49" t="s">
        <v>1006</v>
      </c>
      <c r="C487" s="49" t="s">
        <v>1007</v>
      </c>
      <c r="D487" s="49" t="s">
        <v>1005</v>
      </c>
      <c r="E487" s="49" t="s">
        <v>145</v>
      </c>
      <c r="F487" s="49" t="s">
        <v>133</v>
      </c>
      <c r="G487" s="49" t="s">
        <v>169</v>
      </c>
      <c r="H487" s="51">
        <v>2950</v>
      </c>
      <c r="I487" s="51">
        <v>442.5</v>
      </c>
    </row>
    <row r="488" ht="28.5" spans="1:9">
      <c r="A488" s="49">
        <v>464</v>
      </c>
      <c r="B488" s="24" t="s">
        <v>1008</v>
      </c>
      <c r="C488" s="24" t="s">
        <v>1009</v>
      </c>
      <c r="D488" s="24" t="s">
        <v>1005</v>
      </c>
      <c r="E488" s="24" t="s">
        <v>145</v>
      </c>
      <c r="F488" s="24" t="s">
        <v>133</v>
      </c>
      <c r="G488" s="24" t="s">
        <v>169</v>
      </c>
      <c r="H488" s="74">
        <v>2950</v>
      </c>
      <c r="I488" s="75">
        <v>442.5</v>
      </c>
    </row>
    <row r="489" ht="28.5" spans="1:9">
      <c r="A489" s="49">
        <v>465</v>
      </c>
      <c r="B489" s="49" t="s">
        <v>1010</v>
      </c>
      <c r="C489" s="49" t="s">
        <v>1011</v>
      </c>
      <c r="D489" s="49" t="s">
        <v>1005</v>
      </c>
      <c r="E489" s="49" t="s">
        <v>145</v>
      </c>
      <c r="F489" s="49" t="s">
        <v>133</v>
      </c>
      <c r="G489" s="49" t="s">
        <v>169</v>
      </c>
      <c r="H489" s="51">
        <v>2300</v>
      </c>
      <c r="I489" s="51">
        <v>345</v>
      </c>
    </row>
    <row r="490" ht="28.5" spans="1:9">
      <c r="A490" s="49"/>
      <c r="B490" s="49" t="s">
        <v>135</v>
      </c>
      <c r="C490" s="49" t="s">
        <v>136</v>
      </c>
      <c r="D490" s="65" t="s">
        <v>1012</v>
      </c>
      <c r="E490" s="49"/>
      <c r="F490" s="49"/>
      <c r="G490" s="49"/>
      <c r="H490" s="51">
        <f>SUBTOTAL(9,H486:H489)</f>
        <v>15700</v>
      </c>
      <c r="I490" s="51">
        <f>SUBTOTAL(9,I486:I489)</f>
        <v>2355</v>
      </c>
    </row>
    <row r="491" ht="28.5" spans="1:9">
      <c r="A491" s="49">
        <v>466</v>
      </c>
      <c r="B491" s="49" t="s">
        <v>1013</v>
      </c>
      <c r="C491" s="49" t="s">
        <v>1014</v>
      </c>
      <c r="D491" s="49" t="s">
        <v>38</v>
      </c>
      <c r="E491" s="49" t="s">
        <v>149</v>
      </c>
      <c r="F491" s="49" t="s">
        <v>133</v>
      </c>
      <c r="G491" s="49" t="s">
        <v>215</v>
      </c>
      <c r="H491" s="51">
        <v>1799</v>
      </c>
      <c r="I491" s="51">
        <v>269.85</v>
      </c>
    </row>
    <row r="492" ht="28.5" spans="1:9">
      <c r="A492" s="49">
        <v>467</v>
      </c>
      <c r="B492" s="49" t="s">
        <v>738</v>
      </c>
      <c r="C492" s="49" t="s">
        <v>1015</v>
      </c>
      <c r="D492" s="49" t="s">
        <v>38</v>
      </c>
      <c r="E492" s="49" t="s">
        <v>150</v>
      </c>
      <c r="F492" s="49" t="s">
        <v>133</v>
      </c>
      <c r="G492" s="49" t="s">
        <v>192</v>
      </c>
      <c r="H492" s="51">
        <v>3299</v>
      </c>
      <c r="I492" s="51">
        <v>494.85</v>
      </c>
    </row>
    <row r="493" ht="28.5" spans="1:9">
      <c r="A493" s="49">
        <v>468</v>
      </c>
      <c r="B493" s="24" t="s">
        <v>1016</v>
      </c>
      <c r="C493" s="24" t="s">
        <v>1017</v>
      </c>
      <c r="D493" s="24" t="s">
        <v>38</v>
      </c>
      <c r="E493" s="24" t="s">
        <v>388</v>
      </c>
      <c r="F493" s="24" t="s">
        <v>133</v>
      </c>
      <c r="G493" s="24" t="s">
        <v>192</v>
      </c>
      <c r="H493" s="74">
        <v>8999</v>
      </c>
      <c r="I493" s="75">
        <v>1349.85</v>
      </c>
    </row>
    <row r="494" ht="28.5" spans="1:9">
      <c r="A494" s="49">
        <v>469</v>
      </c>
      <c r="B494" s="24" t="s">
        <v>1018</v>
      </c>
      <c r="C494" s="24" t="s">
        <v>1019</v>
      </c>
      <c r="D494" s="24" t="s">
        <v>38</v>
      </c>
      <c r="E494" s="24" t="s">
        <v>150</v>
      </c>
      <c r="F494" s="24" t="s">
        <v>133</v>
      </c>
      <c r="G494" s="24" t="s">
        <v>393</v>
      </c>
      <c r="H494" s="74">
        <v>2899</v>
      </c>
      <c r="I494" s="75">
        <v>434.85</v>
      </c>
    </row>
    <row r="495" ht="28.5" spans="1:9">
      <c r="A495" s="49">
        <v>470</v>
      </c>
      <c r="B495" s="24" t="s">
        <v>1020</v>
      </c>
      <c r="C495" s="24" t="s">
        <v>1021</v>
      </c>
      <c r="D495" s="24" t="s">
        <v>38</v>
      </c>
      <c r="E495" s="24" t="s">
        <v>149</v>
      </c>
      <c r="F495" s="24" t="s">
        <v>133</v>
      </c>
      <c r="G495" s="24" t="s">
        <v>393</v>
      </c>
      <c r="H495" s="74">
        <v>1099</v>
      </c>
      <c r="I495" s="75">
        <v>164.85</v>
      </c>
    </row>
    <row r="496" ht="28.5" spans="1:9">
      <c r="A496" s="49">
        <v>471</v>
      </c>
      <c r="B496" s="24" t="s">
        <v>766</v>
      </c>
      <c r="C496" s="24" t="s">
        <v>1022</v>
      </c>
      <c r="D496" s="24" t="s">
        <v>38</v>
      </c>
      <c r="E496" s="24" t="s">
        <v>149</v>
      </c>
      <c r="F496" s="24" t="s">
        <v>133</v>
      </c>
      <c r="G496" s="24" t="s">
        <v>393</v>
      </c>
      <c r="H496" s="74">
        <v>3399</v>
      </c>
      <c r="I496" s="75">
        <v>509.85</v>
      </c>
    </row>
    <row r="497" ht="28.5" spans="1:9">
      <c r="A497" s="49">
        <v>472</v>
      </c>
      <c r="B497" s="24" t="s">
        <v>1023</v>
      </c>
      <c r="C497" s="24" t="s">
        <v>1024</v>
      </c>
      <c r="D497" s="24" t="s">
        <v>38</v>
      </c>
      <c r="E497" s="24" t="s">
        <v>149</v>
      </c>
      <c r="F497" s="24" t="s">
        <v>133</v>
      </c>
      <c r="G497" s="24" t="s">
        <v>160</v>
      </c>
      <c r="H497" s="74">
        <v>1599</v>
      </c>
      <c r="I497" s="75">
        <v>239.85</v>
      </c>
    </row>
    <row r="498" ht="28.5" spans="1:9">
      <c r="A498" s="49">
        <v>473</v>
      </c>
      <c r="B498" s="24" t="s">
        <v>1025</v>
      </c>
      <c r="C498" s="24" t="s">
        <v>1026</v>
      </c>
      <c r="D498" s="24" t="s">
        <v>38</v>
      </c>
      <c r="E498" s="24" t="s">
        <v>150</v>
      </c>
      <c r="F498" s="24" t="s">
        <v>133</v>
      </c>
      <c r="G498" s="24" t="s">
        <v>160</v>
      </c>
      <c r="H498" s="74">
        <v>3599</v>
      </c>
      <c r="I498" s="75">
        <v>539.85</v>
      </c>
    </row>
    <row r="499" ht="28.5" spans="1:9">
      <c r="A499" s="49">
        <v>474</v>
      </c>
      <c r="B499" s="24" t="s">
        <v>1027</v>
      </c>
      <c r="C499" s="24" t="s">
        <v>1028</v>
      </c>
      <c r="D499" s="24" t="s">
        <v>38</v>
      </c>
      <c r="E499" s="24" t="s">
        <v>150</v>
      </c>
      <c r="F499" s="24" t="s">
        <v>133</v>
      </c>
      <c r="G499" s="24" t="s">
        <v>160</v>
      </c>
      <c r="H499" s="74">
        <v>5899</v>
      </c>
      <c r="I499" s="75">
        <v>884.85</v>
      </c>
    </row>
    <row r="500" ht="28.5" spans="1:9">
      <c r="A500" s="49"/>
      <c r="B500" s="24" t="s">
        <v>135</v>
      </c>
      <c r="C500" s="24" t="s">
        <v>136</v>
      </c>
      <c r="D500" s="76" t="s">
        <v>1029</v>
      </c>
      <c r="E500" s="24"/>
      <c r="F500" s="24"/>
      <c r="G500" s="24"/>
      <c r="H500" s="74">
        <f>SUBTOTAL(9,H491:H499)</f>
        <v>32591</v>
      </c>
      <c r="I500" s="75">
        <f>SUBTOTAL(9,I491:I499)</f>
        <v>4888.65</v>
      </c>
    </row>
    <row r="501" ht="28.5" spans="1:9">
      <c r="A501" s="49">
        <v>475</v>
      </c>
      <c r="B501" s="24" t="s">
        <v>1030</v>
      </c>
      <c r="C501" s="24" t="s">
        <v>1031</v>
      </c>
      <c r="D501" s="24" t="s">
        <v>34</v>
      </c>
      <c r="E501" s="24" t="s">
        <v>152</v>
      </c>
      <c r="F501" s="24" t="s">
        <v>133</v>
      </c>
      <c r="G501" s="24" t="s">
        <v>178</v>
      </c>
      <c r="H501" s="74">
        <v>8470</v>
      </c>
      <c r="I501" s="75">
        <v>1270.5</v>
      </c>
    </row>
    <row r="502" ht="28.5" spans="1:9">
      <c r="A502" s="49">
        <v>476</v>
      </c>
      <c r="B502" s="49" t="s">
        <v>1032</v>
      </c>
      <c r="C502" s="49" t="s">
        <v>1033</v>
      </c>
      <c r="D502" s="49" t="s">
        <v>34</v>
      </c>
      <c r="E502" s="49" t="s">
        <v>150</v>
      </c>
      <c r="F502" s="49" t="s">
        <v>133</v>
      </c>
      <c r="G502" s="49" t="s">
        <v>407</v>
      </c>
      <c r="H502" s="51">
        <v>9177</v>
      </c>
      <c r="I502" s="51">
        <v>1376.55</v>
      </c>
    </row>
    <row r="503" ht="28.5" spans="1:9">
      <c r="A503" s="49">
        <v>477</v>
      </c>
      <c r="B503" s="49" t="s">
        <v>1034</v>
      </c>
      <c r="C503" s="49" t="s">
        <v>1035</v>
      </c>
      <c r="D503" s="49" t="s">
        <v>34</v>
      </c>
      <c r="E503" s="49" t="s">
        <v>145</v>
      </c>
      <c r="F503" s="49" t="s">
        <v>133</v>
      </c>
      <c r="G503" s="49" t="s">
        <v>1036</v>
      </c>
      <c r="H503" s="51">
        <v>3882</v>
      </c>
      <c r="I503" s="51">
        <v>582.3</v>
      </c>
    </row>
    <row r="504" ht="28.5" spans="1:9">
      <c r="A504" s="49">
        <v>478</v>
      </c>
      <c r="B504" s="49" t="s">
        <v>1037</v>
      </c>
      <c r="C504" s="49" t="s">
        <v>1038</v>
      </c>
      <c r="D504" s="49" t="s">
        <v>34</v>
      </c>
      <c r="E504" s="49" t="s">
        <v>152</v>
      </c>
      <c r="F504" s="49" t="s">
        <v>133</v>
      </c>
      <c r="G504" s="49" t="s">
        <v>284</v>
      </c>
      <c r="H504" s="51">
        <v>2941</v>
      </c>
      <c r="I504" s="51">
        <v>441.15</v>
      </c>
    </row>
    <row r="505" ht="28.5" spans="1:9">
      <c r="A505" s="49">
        <v>479</v>
      </c>
      <c r="B505" s="49" t="s">
        <v>1039</v>
      </c>
      <c r="C505" s="49" t="s">
        <v>1040</v>
      </c>
      <c r="D505" s="49" t="s">
        <v>34</v>
      </c>
      <c r="E505" s="49" t="s">
        <v>145</v>
      </c>
      <c r="F505" s="49" t="s">
        <v>133</v>
      </c>
      <c r="G505" s="49" t="s">
        <v>284</v>
      </c>
      <c r="H505" s="51">
        <v>4635.29</v>
      </c>
      <c r="I505" s="51">
        <v>695.29</v>
      </c>
    </row>
    <row r="506" ht="28.5" spans="1:9">
      <c r="A506" s="49">
        <v>480</v>
      </c>
      <c r="B506" s="24" t="s">
        <v>1041</v>
      </c>
      <c r="C506" s="24" t="s">
        <v>1042</v>
      </c>
      <c r="D506" s="24" t="s">
        <v>34</v>
      </c>
      <c r="E506" s="24" t="s">
        <v>150</v>
      </c>
      <c r="F506" s="24" t="s">
        <v>133</v>
      </c>
      <c r="G506" s="24" t="s">
        <v>1043</v>
      </c>
      <c r="H506" s="74">
        <v>2942</v>
      </c>
      <c r="I506" s="75">
        <v>441.3</v>
      </c>
    </row>
    <row r="507" ht="28.5" spans="1:9">
      <c r="A507" s="49">
        <v>481</v>
      </c>
      <c r="B507" s="24" t="s">
        <v>1041</v>
      </c>
      <c r="C507" s="24" t="s">
        <v>1042</v>
      </c>
      <c r="D507" s="24" t="s">
        <v>34</v>
      </c>
      <c r="E507" s="24" t="s">
        <v>149</v>
      </c>
      <c r="F507" s="24" t="s">
        <v>133</v>
      </c>
      <c r="G507" s="24" t="s">
        <v>1043</v>
      </c>
      <c r="H507" s="74">
        <v>1149</v>
      </c>
      <c r="I507" s="75">
        <v>172.35</v>
      </c>
    </row>
    <row r="508" ht="28.5" spans="1:9">
      <c r="A508" s="49">
        <v>482</v>
      </c>
      <c r="B508" s="49" t="s">
        <v>1044</v>
      </c>
      <c r="C508" s="49" t="s">
        <v>1045</v>
      </c>
      <c r="D508" s="49" t="s">
        <v>34</v>
      </c>
      <c r="E508" s="49" t="s">
        <v>149</v>
      </c>
      <c r="F508" s="49" t="s">
        <v>133</v>
      </c>
      <c r="G508" s="49" t="s">
        <v>407</v>
      </c>
      <c r="H508" s="51">
        <v>2699</v>
      </c>
      <c r="I508" s="51">
        <v>404.85</v>
      </c>
    </row>
    <row r="509" ht="28.5" spans="1:9">
      <c r="A509" s="49">
        <v>483</v>
      </c>
      <c r="B509" s="24" t="s">
        <v>1046</v>
      </c>
      <c r="C509" s="24" t="s">
        <v>1047</v>
      </c>
      <c r="D509" s="24" t="s">
        <v>34</v>
      </c>
      <c r="E509" s="24" t="s">
        <v>152</v>
      </c>
      <c r="F509" s="24" t="s">
        <v>133</v>
      </c>
      <c r="G509" s="24" t="s">
        <v>284</v>
      </c>
      <c r="H509" s="74">
        <v>7411</v>
      </c>
      <c r="I509" s="75">
        <v>1111.65</v>
      </c>
    </row>
    <row r="510" ht="28.5" spans="1:9">
      <c r="A510" s="49">
        <v>484</v>
      </c>
      <c r="B510" s="24" t="s">
        <v>1048</v>
      </c>
      <c r="C510" s="24" t="s">
        <v>1049</v>
      </c>
      <c r="D510" s="24" t="s">
        <v>34</v>
      </c>
      <c r="E510" s="24" t="s">
        <v>149</v>
      </c>
      <c r="F510" s="24" t="s">
        <v>133</v>
      </c>
      <c r="G510" s="24" t="s">
        <v>422</v>
      </c>
      <c r="H510" s="74">
        <v>3529.41</v>
      </c>
      <c r="I510" s="75">
        <v>529.41</v>
      </c>
    </row>
    <row r="511" ht="28.5" spans="1:9">
      <c r="A511" s="49">
        <v>485</v>
      </c>
      <c r="B511" s="24" t="s">
        <v>1048</v>
      </c>
      <c r="C511" s="24" t="s">
        <v>1049</v>
      </c>
      <c r="D511" s="24" t="s">
        <v>34</v>
      </c>
      <c r="E511" s="24" t="s">
        <v>145</v>
      </c>
      <c r="F511" s="24" t="s">
        <v>133</v>
      </c>
      <c r="G511" s="24" t="s">
        <v>422</v>
      </c>
      <c r="H511" s="74">
        <v>8235.29</v>
      </c>
      <c r="I511" s="75">
        <v>1235.29</v>
      </c>
    </row>
    <row r="512" ht="28.5" spans="1:9">
      <c r="A512" s="49">
        <v>486</v>
      </c>
      <c r="B512" s="24" t="s">
        <v>1000</v>
      </c>
      <c r="C512" s="24" t="s">
        <v>1050</v>
      </c>
      <c r="D512" s="24" t="s">
        <v>34</v>
      </c>
      <c r="E512" s="24" t="s">
        <v>150</v>
      </c>
      <c r="F512" s="24" t="s">
        <v>133</v>
      </c>
      <c r="G512" s="24" t="s">
        <v>407</v>
      </c>
      <c r="H512" s="74">
        <v>3295</v>
      </c>
      <c r="I512" s="75">
        <v>494.25</v>
      </c>
    </row>
    <row r="513" ht="28.5" spans="1:9">
      <c r="A513" s="49">
        <v>487</v>
      </c>
      <c r="B513" s="49" t="s">
        <v>1051</v>
      </c>
      <c r="C513" s="49" t="s">
        <v>1052</v>
      </c>
      <c r="D513" s="49" t="s">
        <v>34</v>
      </c>
      <c r="E513" s="49" t="s">
        <v>149</v>
      </c>
      <c r="F513" s="49" t="s">
        <v>133</v>
      </c>
      <c r="G513" s="49" t="s">
        <v>422</v>
      </c>
      <c r="H513" s="51">
        <v>1799</v>
      </c>
      <c r="I513" s="51">
        <v>269.85</v>
      </c>
    </row>
    <row r="514" ht="28.5" spans="1:9">
      <c r="A514" s="49">
        <v>488</v>
      </c>
      <c r="B514" s="49" t="s">
        <v>1053</v>
      </c>
      <c r="C514" s="49" t="s">
        <v>1054</v>
      </c>
      <c r="D514" s="49" t="s">
        <v>34</v>
      </c>
      <c r="E514" s="49" t="s">
        <v>145</v>
      </c>
      <c r="F514" s="49" t="s">
        <v>133</v>
      </c>
      <c r="G514" s="49" t="s">
        <v>166</v>
      </c>
      <c r="H514" s="51">
        <v>2999</v>
      </c>
      <c r="I514" s="51">
        <v>449.85</v>
      </c>
    </row>
    <row r="515" ht="28.5" spans="1:9">
      <c r="A515" s="49">
        <v>489</v>
      </c>
      <c r="B515" s="24" t="s">
        <v>1055</v>
      </c>
      <c r="C515" s="24" t="s">
        <v>1056</v>
      </c>
      <c r="D515" s="24" t="s">
        <v>34</v>
      </c>
      <c r="E515" s="24" t="s">
        <v>152</v>
      </c>
      <c r="F515" s="24" t="s">
        <v>133</v>
      </c>
      <c r="G515" s="24" t="s">
        <v>422</v>
      </c>
      <c r="H515" s="74">
        <v>4563.52</v>
      </c>
      <c r="I515" s="75">
        <v>684.52</v>
      </c>
    </row>
    <row r="516" ht="28.5" spans="1:9">
      <c r="A516" s="49">
        <v>490</v>
      </c>
      <c r="B516" s="24" t="s">
        <v>1057</v>
      </c>
      <c r="C516" s="24" t="s">
        <v>1058</v>
      </c>
      <c r="D516" s="24" t="s">
        <v>34</v>
      </c>
      <c r="E516" s="24" t="s">
        <v>145</v>
      </c>
      <c r="F516" s="24" t="s">
        <v>133</v>
      </c>
      <c r="G516" s="24" t="s">
        <v>451</v>
      </c>
      <c r="H516" s="74">
        <v>3294.11</v>
      </c>
      <c r="I516" s="75">
        <v>494.11</v>
      </c>
    </row>
    <row r="517" ht="28.5" spans="1:9">
      <c r="A517" s="49">
        <v>491</v>
      </c>
      <c r="B517" s="24" t="s">
        <v>1059</v>
      </c>
      <c r="C517" s="24" t="s">
        <v>1060</v>
      </c>
      <c r="D517" s="24" t="s">
        <v>34</v>
      </c>
      <c r="E517" s="24" t="s">
        <v>145</v>
      </c>
      <c r="F517" s="24" t="s">
        <v>133</v>
      </c>
      <c r="G517" s="24" t="s">
        <v>451</v>
      </c>
      <c r="H517" s="74">
        <v>3294.11</v>
      </c>
      <c r="I517" s="75">
        <v>494.11</v>
      </c>
    </row>
    <row r="518" ht="28.5" spans="1:9">
      <c r="A518" s="49">
        <v>492</v>
      </c>
      <c r="B518" s="49" t="s">
        <v>1061</v>
      </c>
      <c r="C518" s="49" t="s">
        <v>1062</v>
      </c>
      <c r="D518" s="49" t="s">
        <v>34</v>
      </c>
      <c r="E518" s="49" t="s">
        <v>145</v>
      </c>
      <c r="F518" s="49" t="s">
        <v>133</v>
      </c>
      <c r="G518" s="49" t="s">
        <v>451</v>
      </c>
      <c r="H518" s="51">
        <v>3000</v>
      </c>
      <c r="I518" s="51">
        <v>450</v>
      </c>
    </row>
    <row r="519" ht="28.5" spans="1:9">
      <c r="A519" s="49">
        <v>493</v>
      </c>
      <c r="B519" s="49" t="s">
        <v>526</v>
      </c>
      <c r="C519" s="49" t="s">
        <v>1063</v>
      </c>
      <c r="D519" s="49" t="s">
        <v>34</v>
      </c>
      <c r="E519" s="49" t="s">
        <v>145</v>
      </c>
      <c r="F519" s="49" t="s">
        <v>133</v>
      </c>
      <c r="G519" s="49" t="s">
        <v>451</v>
      </c>
      <c r="H519" s="51">
        <v>3000</v>
      </c>
      <c r="I519" s="51">
        <v>450</v>
      </c>
    </row>
    <row r="520" ht="28.5" spans="1:9">
      <c r="A520" s="49">
        <v>494</v>
      </c>
      <c r="B520" s="49" t="s">
        <v>1064</v>
      </c>
      <c r="C520" s="49" t="s">
        <v>1065</v>
      </c>
      <c r="D520" s="49" t="s">
        <v>34</v>
      </c>
      <c r="E520" s="49" t="s">
        <v>152</v>
      </c>
      <c r="F520" s="49" t="s">
        <v>133</v>
      </c>
      <c r="G520" s="49" t="s">
        <v>284</v>
      </c>
      <c r="H520" s="51">
        <v>2823.52</v>
      </c>
      <c r="I520" s="51">
        <v>423.52</v>
      </c>
    </row>
    <row r="521" ht="28.5" spans="1:9">
      <c r="A521" s="49">
        <v>495</v>
      </c>
      <c r="B521" s="24" t="s">
        <v>1066</v>
      </c>
      <c r="C521" s="24" t="s">
        <v>1067</v>
      </c>
      <c r="D521" s="24" t="s">
        <v>34</v>
      </c>
      <c r="E521" s="24" t="s">
        <v>152</v>
      </c>
      <c r="F521" s="24" t="s">
        <v>133</v>
      </c>
      <c r="G521" s="24" t="s">
        <v>1043</v>
      </c>
      <c r="H521" s="74">
        <v>4705.88</v>
      </c>
      <c r="I521" s="75">
        <v>705.88</v>
      </c>
    </row>
    <row r="522" ht="28.5" spans="1:9">
      <c r="A522" s="49">
        <v>496</v>
      </c>
      <c r="B522" s="49" t="s">
        <v>1068</v>
      </c>
      <c r="C522" s="49" t="s">
        <v>1069</v>
      </c>
      <c r="D522" s="49" t="s">
        <v>34</v>
      </c>
      <c r="E522" s="49" t="s">
        <v>152</v>
      </c>
      <c r="F522" s="49" t="s">
        <v>133</v>
      </c>
      <c r="G522" s="49" t="s">
        <v>448</v>
      </c>
      <c r="H522" s="51">
        <v>2940</v>
      </c>
      <c r="I522" s="51">
        <v>441</v>
      </c>
    </row>
    <row r="523" ht="28.5" spans="1:9">
      <c r="A523" s="49">
        <v>497</v>
      </c>
      <c r="B523" s="49" t="s">
        <v>1070</v>
      </c>
      <c r="C523" s="49" t="s">
        <v>1071</v>
      </c>
      <c r="D523" s="49" t="s">
        <v>34</v>
      </c>
      <c r="E523" s="49" t="s">
        <v>145</v>
      </c>
      <c r="F523" s="49" t="s">
        <v>133</v>
      </c>
      <c r="G523" s="49" t="s">
        <v>1043</v>
      </c>
      <c r="H523" s="51">
        <v>2681.35</v>
      </c>
      <c r="I523" s="51">
        <v>402.2</v>
      </c>
    </row>
    <row r="524" ht="28.5" spans="1:9">
      <c r="A524" s="49">
        <v>498</v>
      </c>
      <c r="B524" s="24" t="s">
        <v>1072</v>
      </c>
      <c r="C524" s="24" t="s">
        <v>1073</v>
      </c>
      <c r="D524" s="24" t="s">
        <v>34</v>
      </c>
      <c r="E524" s="24" t="s">
        <v>149</v>
      </c>
      <c r="F524" s="24" t="s">
        <v>133</v>
      </c>
      <c r="G524" s="24" t="s">
        <v>284</v>
      </c>
      <c r="H524" s="74">
        <v>2410</v>
      </c>
      <c r="I524" s="75">
        <v>361.5</v>
      </c>
    </row>
    <row r="525" ht="28.5" spans="1:9">
      <c r="A525" s="49">
        <v>499</v>
      </c>
      <c r="B525" s="24" t="s">
        <v>1074</v>
      </c>
      <c r="C525" s="24" t="s">
        <v>1075</v>
      </c>
      <c r="D525" s="24" t="s">
        <v>34</v>
      </c>
      <c r="E525" s="24" t="s">
        <v>149</v>
      </c>
      <c r="F525" s="24" t="s">
        <v>133</v>
      </c>
      <c r="G525" s="24" t="s">
        <v>284</v>
      </c>
      <c r="H525" s="74">
        <v>2749</v>
      </c>
      <c r="I525" s="75">
        <v>412.35</v>
      </c>
    </row>
    <row r="526" ht="28.5" spans="1:9">
      <c r="A526" s="49">
        <v>500</v>
      </c>
      <c r="B526" s="49" t="s">
        <v>1076</v>
      </c>
      <c r="C526" s="49" t="s">
        <v>1077</v>
      </c>
      <c r="D526" s="49" t="s">
        <v>34</v>
      </c>
      <c r="E526" s="49" t="s">
        <v>149</v>
      </c>
      <c r="F526" s="49" t="s">
        <v>133</v>
      </c>
      <c r="G526" s="49" t="s">
        <v>376</v>
      </c>
      <c r="H526" s="51">
        <v>1294</v>
      </c>
      <c r="I526" s="51">
        <v>194.1</v>
      </c>
    </row>
    <row r="527" ht="28.5" spans="1:9">
      <c r="A527" s="49">
        <v>501</v>
      </c>
      <c r="B527" s="49" t="s">
        <v>181</v>
      </c>
      <c r="C527" s="49" t="s">
        <v>1078</v>
      </c>
      <c r="D527" s="49" t="s">
        <v>34</v>
      </c>
      <c r="E527" s="49" t="s">
        <v>152</v>
      </c>
      <c r="F527" s="49" t="s">
        <v>133</v>
      </c>
      <c r="G527" s="49" t="s">
        <v>371</v>
      </c>
      <c r="H527" s="51">
        <v>3765</v>
      </c>
      <c r="I527" s="51">
        <v>564.75</v>
      </c>
    </row>
    <row r="528" ht="28.5" spans="1:9">
      <c r="A528" s="49">
        <v>502</v>
      </c>
      <c r="B528" s="24" t="s">
        <v>1079</v>
      </c>
      <c r="C528" s="24" t="s">
        <v>1080</v>
      </c>
      <c r="D528" s="24" t="s">
        <v>34</v>
      </c>
      <c r="E528" s="24" t="s">
        <v>150</v>
      </c>
      <c r="F528" s="24" t="s">
        <v>133</v>
      </c>
      <c r="G528" s="24" t="s">
        <v>376</v>
      </c>
      <c r="H528" s="74">
        <v>1883</v>
      </c>
      <c r="I528" s="75">
        <v>282.45</v>
      </c>
    </row>
    <row r="529" ht="28.5" spans="1:9">
      <c r="A529" s="49">
        <v>503</v>
      </c>
      <c r="B529" s="24" t="s">
        <v>920</v>
      </c>
      <c r="C529" s="24" t="s">
        <v>1081</v>
      </c>
      <c r="D529" s="24" t="s">
        <v>34</v>
      </c>
      <c r="E529" s="24" t="s">
        <v>150</v>
      </c>
      <c r="F529" s="24" t="s">
        <v>133</v>
      </c>
      <c r="G529" s="24" t="s">
        <v>349</v>
      </c>
      <c r="H529" s="74">
        <v>3482</v>
      </c>
      <c r="I529" s="75">
        <v>522.3</v>
      </c>
    </row>
    <row r="530" ht="28.5" spans="1:9">
      <c r="A530" s="49">
        <v>504</v>
      </c>
      <c r="B530" s="24" t="s">
        <v>1082</v>
      </c>
      <c r="C530" s="24" t="s">
        <v>1083</v>
      </c>
      <c r="D530" s="24" t="s">
        <v>34</v>
      </c>
      <c r="E530" s="24" t="s">
        <v>150</v>
      </c>
      <c r="F530" s="24" t="s">
        <v>133</v>
      </c>
      <c r="G530" s="24" t="s">
        <v>1084</v>
      </c>
      <c r="H530" s="74">
        <v>9177</v>
      </c>
      <c r="I530" s="75">
        <v>1376.55</v>
      </c>
    </row>
    <row r="531" ht="28.5" spans="1:9">
      <c r="A531" s="49">
        <v>505</v>
      </c>
      <c r="B531" s="49" t="s">
        <v>1085</v>
      </c>
      <c r="C531" s="49" t="s">
        <v>1086</v>
      </c>
      <c r="D531" s="49" t="s">
        <v>34</v>
      </c>
      <c r="E531" s="49" t="s">
        <v>150</v>
      </c>
      <c r="F531" s="49" t="s">
        <v>133</v>
      </c>
      <c r="G531" s="49" t="s">
        <v>368</v>
      </c>
      <c r="H531" s="51">
        <v>4352</v>
      </c>
      <c r="I531" s="51">
        <v>652.8</v>
      </c>
    </row>
    <row r="532" ht="28.5" spans="1:9">
      <c r="A532" s="49">
        <v>506</v>
      </c>
      <c r="B532" s="49" t="s">
        <v>1085</v>
      </c>
      <c r="C532" s="49" t="s">
        <v>1086</v>
      </c>
      <c r="D532" s="49" t="s">
        <v>34</v>
      </c>
      <c r="E532" s="49" t="s">
        <v>152</v>
      </c>
      <c r="F532" s="49" t="s">
        <v>133</v>
      </c>
      <c r="G532" s="49" t="s">
        <v>368</v>
      </c>
      <c r="H532" s="51">
        <v>2823</v>
      </c>
      <c r="I532" s="51">
        <v>423.45</v>
      </c>
    </row>
    <row r="533" ht="28.5" spans="1:9">
      <c r="A533" s="49">
        <v>507</v>
      </c>
      <c r="B533" s="49" t="s">
        <v>1085</v>
      </c>
      <c r="C533" s="49" t="s">
        <v>1086</v>
      </c>
      <c r="D533" s="49" t="s">
        <v>34</v>
      </c>
      <c r="E533" s="49" t="s">
        <v>149</v>
      </c>
      <c r="F533" s="49" t="s">
        <v>133</v>
      </c>
      <c r="G533" s="49" t="s">
        <v>368</v>
      </c>
      <c r="H533" s="51">
        <v>2499</v>
      </c>
      <c r="I533" s="51">
        <v>374.85</v>
      </c>
    </row>
    <row r="534" ht="28.5" spans="1:9">
      <c r="A534" s="49">
        <v>508</v>
      </c>
      <c r="B534" s="49" t="s">
        <v>1087</v>
      </c>
      <c r="C534" s="49" t="s">
        <v>1088</v>
      </c>
      <c r="D534" s="49" t="s">
        <v>34</v>
      </c>
      <c r="E534" s="49" t="s">
        <v>145</v>
      </c>
      <c r="F534" s="49" t="s">
        <v>133</v>
      </c>
      <c r="G534" s="49" t="s">
        <v>591</v>
      </c>
      <c r="H534" s="51">
        <v>2799</v>
      </c>
      <c r="I534" s="51">
        <v>419.85</v>
      </c>
    </row>
    <row r="535" ht="28.5" spans="1:9">
      <c r="A535" s="49">
        <v>509</v>
      </c>
      <c r="B535" s="49" t="s">
        <v>1089</v>
      </c>
      <c r="C535" s="49" t="s">
        <v>1090</v>
      </c>
      <c r="D535" s="49" t="s">
        <v>34</v>
      </c>
      <c r="E535" s="49" t="s">
        <v>150</v>
      </c>
      <c r="F535" s="49" t="s">
        <v>133</v>
      </c>
      <c r="G535" s="49" t="s">
        <v>134</v>
      </c>
      <c r="H535" s="51">
        <v>4118</v>
      </c>
      <c r="I535" s="51">
        <v>617.7</v>
      </c>
    </row>
    <row r="536" ht="28.5" spans="1:9">
      <c r="A536" s="49">
        <v>510</v>
      </c>
      <c r="B536" s="49" t="s">
        <v>1089</v>
      </c>
      <c r="C536" s="49" t="s">
        <v>1090</v>
      </c>
      <c r="D536" s="49" t="s">
        <v>34</v>
      </c>
      <c r="E536" s="49" t="s">
        <v>145</v>
      </c>
      <c r="F536" s="49" t="s">
        <v>133</v>
      </c>
      <c r="G536" s="49" t="s">
        <v>134</v>
      </c>
      <c r="H536" s="51">
        <v>5883</v>
      </c>
      <c r="I536" s="51">
        <v>882.45</v>
      </c>
    </row>
    <row r="537" ht="28.5" spans="1:9">
      <c r="A537" s="49">
        <v>511</v>
      </c>
      <c r="B537" s="49" t="s">
        <v>1091</v>
      </c>
      <c r="C537" s="49" t="s">
        <v>1092</v>
      </c>
      <c r="D537" s="49" t="s">
        <v>34</v>
      </c>
      <c r="E537" s="49" t="s">
        <v>149</v>
      </c>
      <c r="F537" s="49" t="s">
        <v>133</v>
      </c>
      <c r="G537" s="49" t="s">
        <v>349</v>
      </c>
      <c r="H537" s="51">
        <v>1295</v>
      </c>
      <c r="I537" s="51">
        <v>194.25</v>
      </c>
    </row>
    <row r="538" ht="28.5" spans="1:9">
      <c r="A538" s="49">
        <v>512</v>
      </c>
      <c r="B538" s="49" t="s">
        <v>1093</v>
      </c>
      <c r="C538" s="49" t="s">
        <v>1094</v>
      </c>
      <c r="D538" s="49" t="s">
        <v>34</v>
      </c>
      <c r="E538" s="49" t="s">
        <v>149</v>
      </c>
      <c r="F538" s="49" t="s">
        <v>133</v>
      </c>
      <c r="G538" s="49" t="s">
        <v>376</v>
      </c>
      <c r="H538" s="51">
        <v>2399</v>
      </c>
      <c r="I538" s="51">
        <v>359.85</v>
      </c>
    </row>
    <row r="539" ht="28.5" spans="1:9">
      <c r="A539" s="49">
        <v>513</v>
      </c>
      <c r="B539" s="49" t="s">
        <v>1093</v>
      </c>
      <c r="C539" s="49" t="s">
        <v>1094</v>
      </c>
      <c r="D539" s="49" t="s">
        <v>34</v>
      </c>
      <c r="E539" s="49" t="s">
        <v>152</v>
      </c>
      <c r="F539" s="49" t="s">
        <v>133</v>
      </c>
      <c r="G539" s="49" t="s">
        <v>376</v>
      </c>
      <c r="H539" s="51">
        <v>3999</v>
      </c>
      <c r="I539" s="51">
        <v>599.85</v>
      </c>
    </row>
    <row r="540" ht="28.5" spans="1:9">
      <c r="A540" s="49">
        <v>514</v>
      </c>
      <c r="B540" s="49" t="s">
        <v>1095</v>
      </c>
      <c r="C540" s="49" t="s">
        <v>1096</v>
      </c>
      <c r="D540" s="49" t="s">
        <v>34</v>
      </c>
      <c r="E540" s="49" t="s">
        <v>388</v>
      </c>
      <c r="F540" s="49" t="s">
        <v>133</v>
      </c>
      <c r="G540" s="49" t="s">
        <v>371</v>
      </c>
      <c r="H540" s="51">
        <v>1976</v>
      </c>
      <c r="I540" s="51">
        <v>296.4</v>
      </c>
    </row>
    <row r="541" ht="28.5" spans="1:9">
      <c r="A541" s="49">
        <v>515</v>
      </c>
      <c r="B541" s="49" t="s">
        <v>825</v>
      </c>
      <c r="C541" s="49" t="s">
        <v>1097</v>
      </c>
      <c r="D541" s="49" t="s">
        <v>34</v>
      </c>
      <c r="E541" s="49" t="s">
        <v>152</v>
      </c>
      <c r="F541" s="49" t="s">
        <v>133</v>
      </c>
      <c r="G541" s="49" t="s">
        <v>368</v>
      </c>
      <c r="H541" s="51">
        <v>2352</v>
      </c>
      <c r="I541" s="51">
        <v>352.8</v>
      </c>
    </row>
    <row r="542" ht="28.5" spans="1:9">
      <c r="A542" s="49">
        <v>516</v>
      </c>
      <c r="B542" s="24" t="s">
        <v>1098</v>
      </c>
      <c r="C542" s="24" t="s">
        <v>1099</v>
      </c>
      <c r="D542" s="24" t="s">
        <v>34</v>
      </c>
      <c r="E542" s="24" t="s">
        <v>149</v>
      </c>
      <c r="F542" s="24" t="s">
        <v>133</v>
      </c>
      <c r="G542" s="24" t="s">
        <v>1100</v>
      </c>
      <c r="H542" s="74">
        <v>3648</v>
      </c>
      <c r="I542" s="75">
        <v>547.2</v>
      </c>
    </row>
    <row r="543" ht="42.75" spans="1:9">
      <c r="A543" s="49"/>
      <c r="B543" s="24" t="s">
        <v>135</v>
      </c>
      <c r="C543" s="24" t="s">
        <v>136</v>
      </c>
      <c r="D543" s="76" t="s">
        <v>1101</v>
      </c>
      <c r="E543" s="24"/>
      <c r="F543" s="24"/>
      <c r="G543" s="24"/>
      <c r="H543" s="74">
        <f>SUBTOTAL(9,H501:H542)</f>
        <v>156369.48</v>
      </c>
      <c r="I543" s="75">
        <f>SUBTOTAL(9,I501:I542)</f>
        <v>23455.38</v>
      </c>
    </row>
    <row r="544" ht="28.5" spans="1:9">
      <c r="A544" s="49">
        <v>517</v>
      </c>
      <c r="B544" s="24" t="s">
        <v>1102</v>
      </c>
      <c r="C544" s="24" t="s">
        <v>1103</v>
      </c>
      <c r="D544" s="24" t="s">
        <v>1104</v>
      </c>
      <c r="E544" s="24" t="s">
        <v>132</v>
      </c>
      <c r="F544" s="24" t="s">
        <v>133</v>
      </c>
      <c r="G544" s="24" t="s">
        <v>1105</v>
      </c>
      <c r="H544" s="74">
        <v>4299</v>
      </c>
      <c r="I544" s="75">
        <v>644.85</v>
      </c>
    </row>
    <row r="545" ht="28.5" spans="1:9">
      <c r="A545" s="49">
        <v>518</v>
      </c>
      <c r="B545" s="24" t="s">
        <v>1106</v>
      </c>
      <c r="C545" s="24" t="s">
        <v>1107</v>
      </c>
      <c r="D545" s="24" t="s">
        <v>1104</v>
      </c>
      <c r="E545" s="24" t="s">
        <v>132</v>
      </c>
      <c r="F545" s="24" t="s">
        <v>133</v>
      </c>
      <c r="G545" s="24" t="s">
        <v>407</v>
      </c>
      <c r="H545" s="74">
        <v>4235</v>
      </c>
      <c r="I545" s="75">
        <v>635.25</v>
      </c>
    </row>
    <row r="546" ht="42.75" spans="1:9">
      <c r="A546" s="49"/>
      <c r="B546" s="24" t="s">
        <v>135</v>
      </c>
      <c r="C546" s="24" t="s">
        <v>136</v>
      </c>
      <c r="D546" s="76" t="s">
        <v>1108</v>
      </c>
      <c r="E546" s="24"/>
      <c r="F546" s="24"/>
      <c r="G546" s="24"/>
      <c r="H546" s="74">
        <f>SUBTOTAL(9,H544:H545)</f>
        <v>8534</v>
      </c>
      <c r="I546" s="75">
        <f>SUBTOTAL(9,I544:I545)</f>
        <v>1280.1</v>
      </c>
    </row>
    <row r="547" ht="28.5" spans="1:9">
      <c r="A547" s="49">
        <v>519</v>
      </c>
      <c r="B547" s="49" t="s">
        <v>738</v>
      </c>
      <c r="C547" s="49" t="s">
        <v>1109</v>
      </c>
      <c r="D547" s="49" t="s">
        <v>18</v>
      </c>
      <c r="E547" s="49" t="s">
        <v>150</v>
      </c>
      <c r="F547" s="49" t="s">
        <v>133</v>
      </c>
      <c r="G547" s="49" t="s">
        <v>175</v>
      </c>
      <c r="H547" s="51">
        <v>3058</v>
      </c>
      <c r="I547" s="51">
        <v>458.7</v>
      </c>
    </row>
    <row r="548" ht="28.5" spans="1:9">
      <c r="A548" s="49">
        <v>520</v>
      </c>
      <c r="B548" s="49" t="s">
        <v>1110</v>
      </c>
      <c r="C548" s="49" t="s">
        <v>1111</v>
      </c>
      <c r="D548" s="49" t="s">
        <v>18</v>
      </c>
      <c r="E548" s="49" t="s">
        <v>149</v>
      </c>
      <c r="F548" s="49" t="s">
        <v>133</v>
      </c>
      <c r="G548" s="49" t="s">
        <v>1112</v>
      </c>
      <c r="H548" s="51">
        <v>942</v>
      </c>
      <c r="I548" s="51">
        <v>141.3</v>
      </c>
    </row>
    <row r="549" ht="28.5" spans="1:9">
      <c r="A549" s="49">
        <v>521</v>
      </c>
      <c r="B549" s="24" t="s">
        <v>457</v>
      </c>
      <c r="C549" s="24" t="s">
        <v>1113</v>
      </c>
      <c r="D549" s="24" t="s">
        <v>18</v>
      </c>
      <c r="E549" s="24" t="s">
        <v>145</v>
      </c>
      <c r="F549" s="24" t="s">
        <v>133</v>
      </c>
      <c r="G549" s="24" t="s">
        <v>1112</v>
      </c>
      <c r="H549" s="74">
        <v>2234</v>
      </c>
      <c r="I549" s="75">
        <v>335.1</v>
      </c>
    </row>
    <row r="550" ht="28.5" spans="1:9">
      <c r="A550" s="49">
        <v>522</v>
      </c>
      <c r="B550" s="49" t="s">
        <v>1114</v>
      </c>
      <c r="C550" s="49" t="s">
        <v>1115</v>
      </c>
      <c r="D550" s="49" t="s">
        <v>18</v>
      </c>
      <c r="E550" s="49" t="s">
        <v>150</v>
      </c>
      <c r="F550" s="49" t="s">
        <v>133</v>
      </c>
      <c r="G550" s="49" t="s">
        <v>175</v>
      </c>
      <c r="H550" s="51">
        <v>2351</v>
      </c>
      <c r="I550" s="51">
        <v>352.65</v>
      </c>
    </row>
    <row r="551" ht="28.5" spans="1:9">
      <c r="A551" s="49">
        <v>523</v>
      </c>
      <c r="B551" s="49" t="s">
        <v>1116</v>
      </c>
      <c r="C551" s="49" t="s">
        <v>1117</v>
      </c>
      <c r="D551" s="49" t="s">
        <v>18</v>
      </c>
      <c r="E551" s="49" t="s">
        <v>150</v>
      </c>
      <c r="F551" s="49" t="s">
        <v>133</v>
      </c>
      <c r="G551" s="49" t="s">
        <v>175</v>
      </c>
      <c r="H551" s="51">
        <v>3058</v>
      </c>
      <c r="I551" s="51">
        <v>458.7</v>
      </c>
    </row>
    <row r="552" ht="28.5" spans="1:9">
      <c r="A552" s="49">
        <v>524</v>
      </c>
      <c r="B552" s="24" t="s">
        <v>991</v>
      </c>
      <c r="C552" s="24" t="s">
        <v>1118</v>
      </c>
      <c r="D552" s="24" t="s">
        <v>18</v>
      </c>
      <c r="E552" s="24" t="s">
        <v>149</v>
      </c>
      <c r="F552" s="24" t="s">
        <v>133</v>
      </c>
      <c r="G552" s="24" t="s">
        <v>1112</v>
      </c>
      <c r="H552" s="74">
        <v>1057</v>
      </c>
      <c r="I552" s="75">
        <v>158.55</v>
      </c>
    </row>
    <row r="553" ht="28.5" spans="1:9">
      <c r="A553" s="49">
        <v>525</v>
      </c>
      <c r="B553" s="24" t="s">
        <v>1119</v>
      </c>
      <c r="C553" s="24" t="s">
        <v>1120</v>
      </c>
      <c r="D553" s="24" t="s">
        <v>18</v>
      </c>
      <c r="E553" s="24" t="s">
        <v>388</v>
      </c>
      <c r="F553" s="24" t="s">
        <v>133</v>
      </c>
      <c r="G553" s="24" t="s">
        <v>175</v>
      </c>
      <c r="H553" s="74">
        <v>1499</v>
      </c>
      <c r="I553" s="75">
        <v>224.85</v>
      </c>
    </row>
    <row r="554" ht="28.5" spans="1:9">
      <c r="A554" s="49">
        <v>526</v>
      </c>
      <c r="B554" s="49" t="s">
        <v>1121</v>
      </c>
      <c r="C554" s="49" t="s">
        <v>1122</v>
      </c>
      <c r="D554" s="49" t="s">
        <v>18</v>
      </c>
      <c r="E554" s="49" t="s">
        <v>150</v>
      </c>
      <c r="F554" s="49" t="s">
        <v>133</v>
      </c>
      <c r="G554" s="49" t="s">
        <v>192</v>
      </c>
      <c r="H554" s="51">
        <v>4117</v>
      </c>
      <c r="I554" s="51">
        <v>617.55</v>
      </c>
    </row>
    <row r="555" ht="28.5" spans="1:9">
      <c r="A555" s="49">
        <v>527</v>
      </c>
      <c r="B555" s="49" t="s">
        <v>1123</v>
      </c>
      <c r="C555" s="49" t="s">
        <v>1124</v>
      </c>
      <c r="D555" s="49" t="s">
        <v>18</v>
      </c>
      <c r="E555" s="49" t="s">
        <v>150</v>
      </c>
      <c r="F555" s="49" t="s">
        <v>133</v>
      </c>
      <c r="G555" s="49" t="s">
        <v>166</v>
      </c>
      <c r="H555" s="51">
        <v>2705</v>
      </c>
      <c r="I555" s="51">
        <v>405.75</v>
      </c>
    </row>
    <row r="556" ht="28.5" spans="1:9">
      <c r="A556" s="49">
        <v>528</v>
      </c>
      <c r="B556" s="49" t="s">
        <v>1125</v>
      </c>
      <c r="C556" s="49" t="s">
        <v>1126</v>
      </c>
      <c r="D556" s="49" t="s">
        <v>18</v>
      </c>
      <c r="E556" s="49" t="s">
        <v>152</v>
      </c>
      <c r="F556" s="49" t="s">
        <v>133</v>
      </c>
      <c r="G556" s="49" t="s">
        <v>215</v>
      </c>
      <c r="H556" s="51">
        <v>10000</v>
      </c>
      <c r="I556" s="51">
        <v>1500</v>
      </c>
    </row>
    <row r="557" ht="28.5" spans="1:9">
      <c r="A557" s="49">
        <v>529</v>
      </c>
      <c r="B557" s="24" t="s">
        <v>1125</v>
      </c>
      <c r="C557" s="24" t="s">
        <v>1126</v>
      </c>
      <c r="D557" s="24" t="s">
        <v>18</v>
      </c>
      <c r="E557" s="24" t="s">
        <v>149</v>
      </c>
      <c r="F557" s="24" t="s">
        <v>133</v>
      </c>
      <c r="G557" s="24" t="s">
        <v>215</v>
      </c>
      <c r="H557" s="74">
        <v>2499</v>
      </c>
      <c r="I557" s="75">
        <v>374.85</v>
      </c>
    </row>
    <row r="558" ht="28.5" spans="1:9">
      <c r="A558" s="49">
        <v>530</v>
      </c>
      <c r="B558" s="24" t="s">
        <v>1127</v>
      </c>
      <c r="C558" s="24" t="s">
        <v>1128</v>
      </c>
      <c r="D558" s="24" t="s">
        <v>18</v>
      </c>
      <c r="E558" s="24" t="s">
        <v>152</v>
      </c>
      <c r="F558" s="24" t="s">
        <v>133</v>
      </c>
      <c r="G558" s="24" t="s">
        <v>913</v>
      </c>
      <c r="H558" s="74">
        <v>2351</v>
      </c>
      <c r="I558" s="75">
        <v>352.65</v>
      </c>
    </row>
    <row r="559" ht="28.5" spans="1:9">
      <c r="A559" s="49">
        <v>531</v>
      </c>
      <c r="B559" s="24" t="s">
        <v>1129</v>
      </c>
      <c r="C559" s="24" t="s">
        <v>1130</v>
      </c>
      <c r="D559" s="24" t="s">
        <v>18</v>
      </c>
      <c r="E559" s="24" t="s">
        <v>149</v>
      </c>
      <c r="F559" s="24" t="s">
        <v>133</v>
      </c>
      <c r="G559" s="24" t="s">
        <v>913</v>
      </c>
      <c r="H559" s="74">
        <v>3294</v>
      </c>
      <c r="I559" s="75">
        <v>494.1</v>
      </c>
    </row>
    <row r="560" ht="28.5" spans="1:9">
      <c r="A560" s="49">
        <v>532</v>
      </c>
      <c r="B560" s="49" t="s">
        <v>1131</v>
      </c>
      <c r="C560" s="49" t="s">
        <v>1132</v>
      </c>
      <c r="D560" s="49" t="s">
        <v>18</v>
      </c>
      <c r="E560" s="49" t="s">
        <v>149</v>
      </c>
      <c r="F560" s="49" t="s">
        <v>133</v>
      </c>
      <c r="G560" s="49" t="s">
        <v>913</v>
      </c>
      <c r="H560" s="51">
        <v>1175</v>
      </c>
      <c r="I560" s="51">
        <v>176.25</v>
      </c>
    </row>
    <row r="561" ht="28.5" spans="1:9">
      <c r="A561" s="49">
        <v>533</v>
      </c>
      <c r="B561" s="49" t="s">
        <v>1133</v>
      </c>
      <c r="C561" s="49" t="s">
        <v>1134</v>
      </c>
      <c r="D561" s="49" t="s">
        <v>18</v>
      </c>
      <c r="E561" s="49" t="s">
        <v>149</v>
      </c>
      <c r="F561" s="49" t="s">
        <v>133</v>
      </c>
      <c r="G561" s="49" t="s">
        <v>913</v>
      </c>
      <c r="H561" s="51">
        <v>1175</v>
      </c>
      <c r="I561" s="51">
        <v>176.25</v>
      </c>
    </row>
    <row r="562" ht="28.5" spans="1:9">
      <c r="A562" s="49">
        <v>534</v>
      </c>
      <c r="B562" s="49" t="s">
        <v>1135</v>
      </c>
      <c r="C562" s="49" t="s">
        <v>1136</v>
      </c>
      <c r="D562" s="49" t="s">
        <v>18</v>
      </c>
      <c r="E562" s="49" t="s">
        <v>145</v>
      </c>
      <c r="F562" s="49" t="s">
        <v>133</v>
      </c>
      <c r="G562" s="49" t="s">
        <v>192</v>
      </c>
      <c r="H562" s="51">
        <v>7505</v>
      </c>
      <c r="I562" s="51">
        <v>1125.75</v>
      </c>
    </row>
    <row r="563" ht="28.5" spans="1:9">
      <c r="A563" s="49">
        <v>535</v>
      </c>
      <c r="B563" s="24" t="s">
        <v>1137</v>
      </c>
      <c r="C563" s="24" t="s">
        <v>1138</v>
      </c>
      <c r="D563" s="24" t="s">
        <v>18</v>
      </c>
      <c r="E563" s="24" t="s">
        <v>149</v>
      </c>
      <c r="F563" s="24" t="s">
        <v>133</v>
      </c>
      <c r="G563" s="24" t="s">
        <v>192</v>
      </c>
      <c r="H563" s="74">
        <v>1799</v>
      </c>
      <c r="I563" s="75">
        <v>269.85</v>
      </c>
    </row>
    <row r="564" ht="28.5" spans="1:9">
      <c r="A564" s="49">
        <v>536</v>
      </c>
      <c r="B564" s="49" t="s">
        <v>1139</v>
      </c>
      <c r="C564" s="49" t="s">
        <v>1140</v>
      </c>
      <c r="D564" s="49" t="s">
        <v>18</v>
      </c>
      <c r="E564" s="49" t="s">
        <v>145</v>
      </c>
      <c r="F564" s="49" t="s">
        <v>133</v>
      </c>
      <c r="G564" s="49" t="s">
        <v>192</v>
      </c>
      <c r="H564" s="51">
        <v>2706</v>
      </c>
      <c r="I564" s="51">
        <v>405.9</v>
      </c>
    </row>
    <row r="565" ht="28.5" spans="1:9">
      <c r="A565" s="49">
        <v>537</v>
      </c>
      <c r="B565" s="49" t="s">
        <v>1141</v>
      </c>
      <c r="C565" s="49" t="s">
        <v>1142</v>
      </c>
      <c r="D565" s="49" t="s">
        <v>18</v>
      </c>
      <c r="E565" s="49" t="s">
        <v>145</v>
      </c>
      <c r="F565" s="49" t="s">
        <v>133</v>
      </c>
      <c r="G565" s="49" t="s">
        <v>192</v>
      </c>
      <c r="H565" s="51">
        <v>2942</v>
      </c>
      <c r="I565" s="51">
        <v>441.3</v>
      </c>
    </row>
    <row r="566" ht="28.5" spans="1:9">
      <c r="A566" s="49">
        <v>538</v>
      </c>
      <c r="B566" s="24" t="s">
        <v>1143</v>
      </c>
      <c r="C566" s="24" t="s">
        <v>1144</v>
      </c>
      <c r="D566" s="24" t="s">
        <v>18</v>
      </c>
      <c r="E566" s="24" t="s">
        <v>145</v>
      </c>
      <c r="F566" s="24" t="s">
        <v>133</v>
      </c>
      <c r="G566" s="24" t="s">
        <v>215</v>
      </c>
      <c r="H566" s="74">
        <v>2941</v>
      </c>
      <c r="I566" s="75">
        <v>441.15</v>
      </c>
    </row>
    <row r="567" ht="28.5" spans="1:9">
      <c r="A567" s="49">
        <v>539</v>
      </c>
      <c r="B567" s="24" t="s">
        <v>1145</v>
      </c>
      <c r="C567" s="24" t="s">
        <v>1146</v>
      </c>
      <c r="D567" s="24" t="s">
        <v>18</v>
      </c>
      <c r="E567" s="24" t="s">
        <v>145</v>
      </c>
      <c r="F567" s="24" t="s">
        <v>133</v>
      </c>
      <c r="G567" s="24" t="s">
        <v>215</v>
      </c>
      <c r="H567" s="74">
        <v>3299</v>
      </c>
      <c r="I567" s="75">
        <v>494.85</v>
      </c>
    </row>
    <row r="568" ht="28.5" spans="1:9">
      <c r="A568" s="49">
        <v>540</v>
      </c>
      <c r="B568" s="24" t="s">
        <v>1147</v>
      </c>
      <c r="C568" s="24" t="s">
        <v>812</v>
      </c>
      <c r="D568" s="24" t="s">
        <v>18</v>
      </c>
      <c r="E568" s="24" t="s">
        <v>145</v>
      </c>
      <c r="F568" s="24" t="s">
        <v>133</v>
      </c>
      <c r="G568" s="24" t="s">
        <v>166</v>
      </c>
      <c r="H568" s="74">
        <v>2659</v>
      </c>
      <c r="I568" s="75">
        <v>398.85</v>
      </c>
    </row>
    <row r="569" ht="28.5" spans="1:9">
      <c r="A569" s="49">
        <v>541</v>
      </c>
      <c r="B569" s="24" t="s">
        <v>1148</v>
      </c>
      <c r="C569" s="24" t="s">
        <v>1149</v>
      </c>
      <c r="D569" s="24" t="s">
        <v>18</v>
      </c>
      <c r="E569" s="24" t="s">
        <v>152</v>
      </c>
      <c r="F569" s="24" t="s">
        <v>133</v>
      </c>
      <c r="G569" s="24" t="s">
        <v>393</v>
      </c>
      <c r="H569" s="74">
        <v>3882</v>
      </c>
      <c r="I569" s="75">
        <v>582.3</v>
      </c>
    </row>
    <row r="570" ht="28.5" spans="1:9">
      <c r="A570" s="49">
        <v>542</v>
      </c>
      <c r="B570" s="24" t="s">
        <v>1150</v>
      </c>
      <c r="C570" s="24" t="s">
        <v>1151</v>
      </c>
      <c r="D570" s="24" t="s">
        <v>18</v>
      </c>
      <c r="E570" s="24" t="s">
        <v>152</v>
      </c>
      <c r="F570" s="24" t="s">
        <v>133</v>
      </c>
      <c r="G570" s="24" t="s">
        <v>393</v>
      </c>
      <c r="H570" s="74">
        <v>1410</v>
      </c>
      <c r="I570" s="75">
        <v>211.5</v>
      </c>
    </row>
    <row r="571" ht="28.5" spans="1:9">
      <c r="A571" s="49">
        <v>543</v>
      </c>
      <c r="B571" s="49" t="s">
        <v>991</v>
      </c>
      <c r="C571" s="49" t="s">
        <v>1152</v>
      </c>
      <c r="D571" s="49" t="s">
        <v>18</v>
      </c>
      <c r="E571" s="49" t="s">
        <v>145</v>
      </c>
      <c r="F571" s="49" t="s">
        <v>133</v>
      </c>
      <c r="G571" s="49" t="s">
        <v>393</v>
      </c>
      <c r="H571" s="51">
        <v>6599</v>
      </c>
      <c r="I571" s="51">
        <v>989.85</v>
      </c>
    </row>
    <row r="572" ht="28.5" spans="1:9">
      <c r="A572" s="49">
        <v>544</v>
      </c>
      <c r="B572" s="49" t="s">
        <v>1127</v>
      </c>
      <c r="C572" s="49" t="s">
        <v>1128</v>
      </c>
      <c r="D572" s="49" t="s">
        <v>18</v>
      </c>
      <c r="E572" s="49" t="s">
        <v>150</v>
      </c>
      <c r="F572" s="49" t="s">
        <v>133</v>
      </c>
      <c r="G572" s="49" t="s">
        <v>393</v>
      </c>
      <c r="H572" s="51">
        <v>2716</v>
      </c>
      <c r="I572" s="51">
        <v>407.4</v>
      </c>
    </row>
    <row r="573" ht="28.5" spans="1:9">
      <c r="A573" s="49">
        <v>545</v>
      </c>
      <c r="B573" s="49" t="s">
        <v>1153</v>
      </c>
      <c r="C573" s="49" t="s">
        <v>1154</v>
      </c>
      <c r="D573" s="49" t="s">
        <v>18</v>
      </c>
      <c r="E573" s="49" t="s">
        <v>149</v>
      </c>
      <c r="F573" s="49" t="s">
        <v>133</v>
      </c>
      <c r="G573" s="49" t="s">
        <v>371</v>
      </c>
      <c r="H573" s="51">
        <v>1293</v>
      </c>
      <c r="I573" s="51">
        <v>193.95</v>
      </c>
    </row>
    <row r="574" ht="28.5" spans="1:9">
      <c r="A574" s="49">
        <v>546</v>
      </c>
      <c r="B574" s="24" t="s">
        <v>1155</v>
      </c>
      <c r="C574" s="24" t="s">
        <v>1156</v>
      </c>
      <c r="D574" s="24" t="s">
        <v>18</v>
      </c>
      <c r="E574" s="24" t="s">
        <v>150</v>
      </c>
      <c r="F574" s="24" t="s">
        <v>133</v>
      </c>
      <c r="G574" s="24" t="s">
        <v>284</v>
      </c>
      <c r="H574" s="74">
        <v>2589</v>
      </c>
      <c r="I574" s="75">
        <v>388.35</v>
      </c>
    </row>
    <row r="575" ht="28.5" spans="1:9">
      <c r="A575" s="49">
        <v>547</v>
      </c>
      <c r="B575" s="49" t="s">
        <v>1157</v>
      </c>
      <c r="C575" s="49" t="s">
        <v>1158</v>
      </c>
      <c r="D575" s="49" t="s">
        <v>18</v>
      </c>
      <c r="E575" s="49" t="s">
        <v>145</v>
      </c>
      <c r="F575" s="49" t="s">
        <v>133</v>
      </c>
      <c r="G575" s="49" t="s">
        <v>393</v>
      </c>
      <c r="H575" s="51">
        <v>2999</v>
      </c>
      <c r="I575" s="51">
        <v>449.85</v>
      </c>
    </row>
    <row r="576" ht="28.5" spans="1:9">
      <c r="A576" s="49">
        <v>548</v>
      </c>
      <c r="B576" s="49" t="s">
        <v>1091</v>
      </c>
      <c r="C576" s="49" t="s">
        <v>1159</v>
      </c>
      <c r="D576" s="49" t="s">
        <v>18</v>
      </c>
      <c r="E576" s="49" t="s">
        <v>145</v>
      </c>
      <c r="F576" s="49" t="s">
        <v>133</v>
      </c>
      <c r="G576" s="49" t="s">
        <v>393</v>
      </c>
      <c r="H576" s="51">
        <v>2351</v>
      </c>
      <c r="I576" s="51">
        <v>352.65</v>
      </c>
    </row>
    <row r="577" ht="28.5" spans="1:9">
      <c r="A577" s="49">
        <v>549</v>
      </c>
      <c r="B577" s="49" t="s">
        <v>1160</v>
      </c>
      <c r="C577" s="49" t="s">
        <v>1161</v>
      </c>
      <c r="D577" s="49" t="s">
        <v>18</v>
      </c>
      <c r="E577" s="49" t="s">
        <v>145</v>
      </c>
      <c r="F577" s="49" t="s">
        <v>133</v>
      </c>
      <c r="G577" s="49" t="s">
        <v>393</v>
      </c>
      <c r="H577" s="51">
        <v>2351</v>
      </c>
      <c r="I577" s="51">
        <v>352.65</v>
      </c>
    </row>
    <row r="578" ht="28.5" spans="1:9">
      <c r="A578" s="49">
        <v>550</v>
      </c>
      <c r="B578" s="49" t="s">
        <v>1162</v>
      </c>
      <c r="C578" s="49" t="s">
        <v>1163</v>
      </c>
      <c r="D578" s="49" t="s">
        <v>18</v>
      </c>
      <c r="E578" s="49" t="s">
        <v>150</v>
      </c>
      <c r="F578" s="49" t="s">
        <v>133</v>
      </c>
      <c r="G578" s="49" t="s">
        <v>371</v>
      </c>
      <c r="H578" s="51">
        <v>4411</v>
      </c>
      <c r="I578" s="51">
        <v>661.65</v>
      </c>
    </row>
    <row r="579" ht="28.5" spans="1:9">
      <c r="A579" s="49">
        <v>551</v>
      </c>
      <c r="B579" s="24" t="s">
        <v>1164</v>
      </c>
      <c r="C579" s="24" t="s">
        <v>1165</v>
      </c>
      <c r="D579" s="24" t="s">
        <v>18</v>
      </c>
      <c r="E579" s="24" t="s">
        <v>145</v>
      </c>
      <c r="F579" s="24" t="s">
        <v>133</v>
      </c>
      <c r="G579" s="24" t="s">
        <v>393</v>
      </c>
      <c r="H579" s="74">
        <v>6823</v>
      </c>
      <c r="I579" s="75">
        <v>1023.45</v>
      </c>
    </row>
    <row r="580" ht="28.5" spans="1:9">
      <c r="A580" s="49">
        <v>552</v>
      </c>
      <c r="B580" s="49" t="s">
        <v>1166</v>
      </c>
      <c r="C580" s="49" t="s">
        <v>1167</v>
      </c>
      <c r="D580" s="49" t="s">
        <v>18</v>
      </c>
      <c r="E580" s="49" t="s">
        <v>150</v>
      </c>
      <c r="F580" s="49" t="s">
        <v>133</v>
      </c>
      <c r="G580" s="49" t="s">
        <v>1168</v>
      </c>
      <c r="H580" s="51">
        <v>2704</v>
      </c>
      <c r="I580" s="51">
        <v>405.6</v>
      </c>
    </row>
    <row r="581" ht="28.5" spans="1:9">
      <c r="A581" s="49">
        <v>553</v>
      </c>
      <c r="B581" s="49" t="s">
        <v>1169</v>
      </c>
      <c r="C581" s="49" t="s">
        <v>1170</v>
      </c>
      <c r="D581" s="49" t="s">
        <v>18</v>
      </c>
      <c r="E581" s="49" t="s">
        <v>152</v>
      </c>
      <c r="F581" s="49" t="s">
        <v>133</v>
      </c>
      <c r="G581" s="49" t="s">
        <v>349</v>
      </c>
      <c r="H581" s="51">
        <v>1410</v>
      </c>
      <c r="I581" s="51">
        <v>211.5</v>
      </c>
    </row>
    <row r="582" ht="28.5" spans="1:9">
      <c r="A582" s="49">
        <v>554</v>
      </c>
      <c r="B582" s="49" t="s">
        <v>1171</v>
      </c>
      <c r="C582" s="49" t="s">
        <v>1172</v>
      </c>
      <c r="D582" s="49" t="s">
        <v>18</v>
      </c>
      <c r="E582" s="49" t="s">
        <v>149</v>
      </c>
      <c r="F582" s="49" t="s">
        <v>133</v>
      </c>
      <c r="G582" s="49" t="s">
        <v>1100</v>
      </c>
      <c r="H582" s="51">
        <v>822</v>
      </c>
      <c r="I582" s="51">
        <v>123.3</v>
      </c>
    </row>
    <row r="583" ht="28.5" spans="1:9">
      <c r="A583" s="49">
        <v>555</v>
      </c>
      <c r="B583" s="24" t="s">
        <v>218</v>
      </c>
      <c r="C583" s="24" t="s">
        <v>1173</v>
      </c>
      <c r="D583" s="24" t="s">
        <v>18</v>
      </c>
      <c r="E583" s="24" t="s">
        <v>149</v>
      </c>
      <c r="F583" s="24" t="s">
        <v>133</v>
      </c>
      <c r="G583" s="24" t="s">
        <v>349</v>
      </c>
      <c r="H583" s="74">
        <v>1105</v>
      </c>
      <c r="I583" s="75">
        <v>165.75</v>
      </c>
    </row>
    <row r="584" ht="28.5" spans="1:9">
      <c r="A584" s="49">
        <v>556</v>
      </c>
      <c r="B584" s="24" t="s">
        <v>1174</v>
      </c>
      <c r="C584" s="24" t="s">
        <v>1175</v>
      </c>
      <c r="D584" s="24" t="s">
        <v>18</v>
      </c>
      <c r="E584" s="24" t="s">
        <v>149</v>
      </c>
      <c r="F584" s="24" t="s">
        <v>133</v>
      </c>
      <c r="G584" s="24" t="s">
        <v>393</v>
      </c>
      <c r="H584" s="74">
        <v>940</v>
      </c>
      <c r="I584" s="75">
        <v>141</v>
      </c>
    </row>
    <row r="585" ht="28.5" spans="1:9">
      <c r="A585" s="49">
        <v>557</v>
      </c>
      <c r="B585" s="24" t="s">
        <v>1176</v>
      </c>
      <c r="C585" s="24" t="s">
        <v>1177</v>
      </c>
      <c r="D585" s="24" t="s">
        <v>18</v>
      </c>
      <c r="E585" s="24" t="s">
        <v>149</v>
      </c>
      <c r="F585" s="24" t="s">
        <v>133</v>
      </c>
      <c r="G585" s="24" t="s">
        <v>1100</v>
      </c>
      <c r="H585" s="74">
        <v>882</v>
      </c>
      <c r="I585" s="75">
        <v>132.3</v>
      </c>
    </row>
    <row r="586" ht="28.5" spans="1:9">
      <c r="A586" s="49">
        <v>558</v>
      </c>
      <c r="B586" s="49" t="s">
        <v>1178</v>
      </c>
      <c r="C586" s="49" t="s">
        <v>1179</v>
      </c>
      <c r="D586" s="49" t="s">
        <v>18</v>
      </c>
      <c r="E586" s="49" t="s">
        <v>149</v>
      </c>
      <c r="F586" s="49" t="s">
        <v>133</v>
      </c>
      <c r="G586" s="49" t="s">
        <v>349</v>
      </c>
      <c r="H586" s="51">
        <v>1299</v>
      </c>
      <c r="I586" s="51">
        <v>194.85</v>
      </c>
    </row>
    <row r="587" ht="28.5" spans="1:9">
      <c r="A587" s="49">
        <v>559</v>
      </c>
      <c r="B587" s="24" t="s">
        <v>1180</v>
      </c>
      <c r="C587" s="24" t="s">
        <v>1181</v>
      </c>
      <c r="D587" s="24" t="s">
        <v>18</v>
      </c>
      <c r="E587" s="24" t="s">
        <v>149</v>
      </c>
      <c r="F587" s="24" t="s">
        <v>133</v>
      </c>
      <c r="G587" s="24" t="s">
        <v>1100</v>
      </c>
      <c r="H587" s="74">
        <v>882</v>
      </c>
      <c r="I587" s="75">
        <v>132.3</v>
      </c>
    </row>
    <row r="588" ht="28.5" spans="1:9">
      <c r="A588" s="49">
        <v>560</v>
      </c>
      <c r="B588" s="24" t="s">
        <v>1182</v>
      </c>
      <c r="C588" s="24" t="s">
        <v>1183</v>
      </c>
      <c r="D588" s="24" t="s">
        <v>18</v>
      </c>
      <c r="E588" s="24" t="s">
        <v>150</v>
      </c>
      <c r="F588" s="24" t="s">
        <v>133</v>
      </c>
      <c r="G588" s="24" t="s">
        <v>215</v>
      </c>
      <c r="H588" s="74">
        <v>2940</v>
      </c>
      <c r="I588" s="75">
        <v>441</v>
      </c>
    </row>
    <row r="589" ht="28.5" spans="1:9">
      <c r="A589" s="49">
        <v>561</v>
      </c>
      <c r="B589" s="24" t="s">
        <v>1184</v>
      </c>
      <c r="C589" s="24" t="s">
        <v>1185</v>
      </c>
      <c r="D589" s="24" t="s">
        <v>18</v>
      </c>
      <c r="E589" s="24" t="s">
        <v>145</v>
      </c>
      <c r="F589" s="24" t="s">
        <v>133</v>
      </c>
      <c r="G589" s="24" t="s">
        <v>178</v>
      </c>
      <c r="H589" s="74">
        <v>1999</v>
      </c>
      <c r="I589" s="75">
        <v>299.85</v>
      </c>
    </row>
    <row r="590" ht="28.5" spans="1:9">
      <c r="A590" s="49">
        <v>562</v>
      </c>
      <c r="B590" s="49" t="s">
        <v>1085</v>
      </c>
      <c r="C590" s="49" t="s">
        <v>1186</v>
      </c>
      <c r="D590" s="49" t="s">
        <v>18</v>
      </c>
      <c r="E590" s="49" t="s">
        <v>152</v>
      </c>
      <c r="F590" s="49" t="s">
        <v>133</v>
      </c>
      <c r="G590" s="49" t="s">
        <v>1168</v>
      </c>
      <c r="H590" s="51">
        <v>4587</v>
      </c>
      <c r="I590" s="51">
        <v>688.05</v>
      </c>
    </row>
    <row r="591" ht="28.5" spans="1:9">
      <c r="A591" s="49">
        <v>563</v>
      </c>
      <c r="B591" s="24" t="s">
        <v>1187</v>
      </c>
      <c r="C591" s="24" t="s">
        <v>1188</v>
      </c>
      <c r="D591" s="24" t="s">
        <v>18</v>
      </c>
      <c r="E591" s="24" t="s">
        <v>150</v>
      </c>
      <c r="F591" s="24" t="s">
        <v>133</v>
      </c>
      <c r="G591" s="24" t="s">
        <v>399</v>
      </c>
      <c r="H591" s="74">
        <v>4470</v>
      </c>
      <c r="I591" s="75">
        <v>670.5</v>
      </c>
    </row>
    <row r="592" ht="28.5" spans="1:9">
      <c r="A592" s="49">
        <v>564</v>
      </c>
      <c r="B592" s="24" t="s">
        <v>1189</v>
      </c>
      <c r="C592" s="24" t="s">
        <v>1190</v>
      </c>
      <c r="D592" s="24" t="s">
        <v>18</v>
      </c>
      <c r="E592" s="24" t="s">
        <v>152</v>
      </c>
      <c r="F592" s="24" t="s">
        <v>133</v>
      </c>
      <c r="G592" s="24" t="s">
        <v>399</v>
      </c>
      <c r="H592" s="74">
        <v>3705</v>
      </c>
      <c r="I592" s="75">
        <v>555.75</v>
      </c>
    </row>
    <row r="593" ht="28.5" spans="1:9">
      <c r="A593" s="49">
        <v>565</v>
      </c>
      <c r="B593" s="24" t="s">
        <v>1191</v>
      </c>
      <c r="C593" s="24" t="s">
        <v>1192</v>
      </c>
      <c r="D593" s="24" t="s">
        <v>18</v>
      </c>
      <c r="E593" s="24" t="s">
        <v>149</v>
      </c>
      <c r="F593" s="24" t="s">
        <v>133</v>
      </c>
      <c r="G593" s="24" t="s">
        <v>1193</v>
      </c>
      <c r="H593" s="74">
        <v>1645</v>
      </c>
      <c r="I593" s="75">
        <v>246.75</v>
      </c>
    </row>
    <row r="594" ht="28.5" spans="1:9">
      <c r="A594" s="49">
        <v>566</v>
      </c>
      <c r="B594" s="49" t="s">
        <v>327</v>
      </c>
      <c r="C594" s="49" t="s">
        <v>1194</v>
      </c>
      <c r="D594" s="49" t="s">
        <v>18</v>
      </c>
      <c r="E594" s="49" t="s">
        <v>149</v>
      </c>
      <c r="F594" s="49" t="s">
        <v>133</v>
      </c>
      <c r="G594" s="49" t="s">
        <v>804</v>
      </c>
      <c r="H594" s="51">
        <v>1352</v>
      </c>
      <c r="I594" s="51">
        <v>202.8</v>
      </c>
    </row>
    <row r="595" ht="28.5" spans="1:9">
      <c r="A595" s="49">
        <v>567</v>
      </c>
      <c r="B595" s="49" t="s">
        <v>1195</v>
      </c>
      <c r="C595" s="49" t="s">
        <v>1196</v>
      </c>
      <c r="D595" s="49" t="s">
        <v>18</v>
      </c>
      <c r="E595" s="49" t="s">
        <v>150</v>
      </c>
      <c r="F595" s="49" t="s">
        <v>133</v>
      </c>
      <c r="G595" s="49" t="s">
        <v>1197</v>
      </c>
      <c r="H595" s="51">
        <v>3882</v>
      </c>
      <c r="I595" s="51">
        <v>582.3</v>
      </c>
    </row>
    <row r="596" ht="28.5" spans="1:9">
      <c r="A596" s="49">
        <v>568</v>
      </c>
      <c r="B596" s="49" t="s">
        <v>1195</v>
      </c>
      <c r="C596" s="49" t="s">
        <v>1196</v>
      </c>
      <c r="D596" s="49" t="s">
        <v>18</v>
      </c>
      <c r="E596" s="49" t="s">
        <v>149</v>
      </c>
      <c r="F596" s="49" t="s">
        <v>133</v>
      </c>
      <c r="G596" s="49" t="s">
        <v>1197</v>
      </c>
      <c r="H596" s="51">
        <v>2999</v>
      </c>
      <c r="I596" s="51">
        <v>449.85</v>
      </c>
    </row>
    <row r="597" ht="28.5" spans="1:9">
      <c r="A597" s="49">
        <v>569</v>
      </c>
      <c r="B597" s="49" t="s">
        <v>1195</v>
      </c>
      <c r="C597" s="49" t="s">
        <v>1196</v>
      </c>
      <c r="D597" s="49" t="s">
        <v>18</v>
      </c>
      <c r="E597" s="49" t="s">
        <v>152</v>
      </c>
      <c r="F597" s="49" t="s">
        <v>133</v>
      </c>
      <c r="G597" s="49" t="s">
        <v>1197</v>
      </c>
      <c r="H597" s="51">
        <v>4599</v>
      </c>
      <c r="I597" s="51">
        <v>689.85</v>
      </c>
    </row>
    <row r="598" ht="28.5" spans="1:9">
      <c r="A598" s="49">
        <v>570</v>
      </c>
      <c r="B598" s="49" t="s">
        <v>1198</v>
      </c>
      <c r="C598" s="49" t="s">
        <v>1199</v>
      </c>
      <c r="D598" s="49" t="s">
        <v>18</v>
      </c>
      <c r="E598" s="49" t="s">
        <v>149</v>
      </c>
      <c r="F598" s="49" t="s">
        <v>133</v>
      </c>
      <c r="G598" s="49" t="s">
        <v>1193</v>
      </c>
      <c r="H598" s="51">
        <v>822</v>
      </c>
      <c r="I598" s="51">
        <v>123.3</v>
      </c>
    </row>
    <row r="599" ht="28.5" spans="1:9">
      <c r="A599" s="49">
        <v>571</v>
      </c>
      <c r="B599" s="24" t="s">
        <v>1200</v>
      </c>
      <c r="C599" s="24" t="s">
        <v>1201</v>
      </c>
      <c r="D599" s="24" t="s">
        <v>18</v>
      </c>
      <c r="E599" s="24" t="s">
        <v>149</v>
      </c>
      <c r="F599" s="24" t="s">
        <v>133</v>
      </c>
      <c r="G599" s="24" t="s">
        <v>153</v>
      </c>
      <c r="H599" s="74">
        <v>1292</v>
      </c>
      <c r="I599" s="75">
        <v>193.8</v>
      </c>
    </row>
    <row r="600" ht="28.5" spans="1:9">
      <c r="A600" s="49">
        <v>572</v>
      </c>
      <c r="B600" s="24" t="s">
        <v>1202</v>
      </c>
      <c r="C600" s="24" t="s">
        <v>1203</v>
      </c>
      <c r="D600" s="24" t="s">
        <v>18</v>
      </c>
      <c r="E600" s="24" t="s">
        <v>388</v>
      </c>
      <c r="F600" s="24" t="s">
        <v>133</v>
      </c>
      <c r="G600" s="24" t="s">
        <v>376</v>
      </c>
      <c r="H600" s="74">
        <v>1399</v>
      </c>
      <c r="I600" s="75">
        <v>209.85</v>
      </c>
    </row>
    <row r="601" ht="28.5" spans="1:9">
      <c r="A601" s="49">
        <v>573</v>
      </c>
      <c r="B601" s="49" t="s">
        <v>1204</v>
      </c>
      <c r="C601" s="49" t="s">
        <v>1205</v>
      </c>
      <c r="D601" s="49" t="s">
        <v>18</v>
      </c>
      <c r="E601" s="49" t="s">
        <v>149</v>
      </c>
      <c r="F601" s="49" t="s">
        <v>133</v>
      </c>
      <c r="G601" s="49" t="s">
        <v>591</v>
      </c>
      <c r="H601" s="51">
        <v>1410</v>
      </c>
      <c r="I601" s="51">
        <v>211.5</v>
      </c>
    </row>
    <row r="602" ht="28.5" spans="1:9">
      <c r="A602" s="49">
        <v>574</v>
      </c>
      <c r="B602" s="49" t="s">
        <v>1206</v>
      </c>
      <c r="C602" s="49" t="s">
        <v>1207</v>
      </c>
      <c r="D602" s="49" t="s">
        <v>18</v>
      </c>
      <c r="E602" s="49" t="s">
        <v>388</v>
      </c>
      <c r="F602" s="49" t="s">
        <v>133</v>
      </c>
      <c r="G602" s="49" t="s">
        <v>591</v>
      </c>
      <c r="H602" s="51">
        <v>1645</v>
      </c>
      <c r="I602" s="51">
        <v>246.75</v>
      </c>
    </row>
    <row r="603" ht="28.5" spans="1:9">
      <c r="A603" s="49">
        <v>575</v>
      </c>
      <c r="B603" s="49" t="s">
        <v>1208</v>
      </c>
      <c r="C603" s="49" t="s">
        <v>1209</v>
      </c>
      <c r="D603" s="49" t="s">
        <v>18</v>
      </c>
      <c r="E603" s="49" t="s">
        <v>149</v>
      </c>
      <c r="F603" s="49" t="s">
        <v>133</v>
      </c>
      <c r="G603" s="49" t="s">
        <v>1210</v>
      </c>
      <c r="H603" s="51">
        <v>1764</v>
      </c>
      <c r="I603" s="51">
        <v>264.6</v>
      </c>
    </row>
    <row r="604" ht="28.5" spans="1:9">
      <c r="A604" s="49">
        <v>576</v>
      </c>
      <c r="B604" s="24" t="s">
        <v>265</v>
      </c>
      <c r="C604" s="24" t="s">
        <v>1211</v>
      </c>
      <c r="D604" s="24" t="s">
        <v>18</v>
      </c>
      <c r="E604" s="24" t="s">
        <v>152</v>
      </c>
      <c r="F604" s="24" t="s">
        <v>133</v>
      </c>
      <c r="G604" s="24" t="s">
        <v>591</v>
      </c>
      <c r="H604" s="74">
        <v>2822</v>
      </c>
      <c r="I604" s="75">
        <v>423.3</v>
      </c>
    </row>
    <row r="605" ht="28.5" spans="1:9">
      <c r="A605" s="49">
        <v>577</v>
      </c>
      <c r="B605" s="24" t="s">
        <v>1000</v>
      </c>
      <c r="C605" s="24" t="s">
        <v>1212</v>
      </c>
      <c r="D605" s="24" t="s">
        <v>18</v>
      </c>
      <c r="E605" s="24" t="s">
        <v>152</v>
      </c>
      <c r="F605" s="24" t="s">
        <v>133</v>
      </c>
      <c r="G605" s="24" t="s">
        <v>591</v>
      </c>
      <c r="H605" s="74">
        <v>2351</v>
      </c>
      <c r="I605" s="75">
        <v>352.65</v>
      </c>
    </row>
    <row r="606" ht="28.5" spans="1:9">
      <c r="A606" s="49">
        <v>578</v>
      </c>
      <c r="B606" s="49" t="s">
        <v>481</v>
      </c>
      <c r="C606" s="49" t="s">
        <v>1213</v>
      </c>
      <c r="D606" s="49" t="s">
        <v>18</v>
      </c>
      <c r="E606" s="49" t="s">
        <v>149</v>
      </c>
      <c r="F606" s="49" t="s">
        <v>133</v>
      </c>
      <c r="G606" s="49" t="s">
        <v>591</v>
      </c>
      <c r="H606" s="51">
        <v>1645</v>
      </c>
      <c r="I606" s="51">
        <v>246.75</v>
      </c>
    </row>
    <row r="607" ht="28.5" spans="1:9">
      <c r="A607" s="49">
        <v>579</v>
      </c>
      <c r="B607" s="49" t="s">
        <v>185</v>
      </c>
      <c r="C607" s="49" t="s">
        <v>1214</v>
      </c>
      <c r="D607" s="49" t="s">
        <v>18</v>
      </c>
      <c r="E607" s="49" t="s">
        <v>145</v>
      </c>
      <c r="F607" s="49" t="s">
        <v>133</v>
      </c>
      <c r="G607" s="49" t="s">
        <v>1210</v>
      </c>
      <c r="H607" s="51">
        <v>2705</v>
      </c>
      <c r="I607" s="51">
        <v>405.75</v>
      </c>
    </row>
    <row r="608" ht="28.5" spans="1:9">
      <c r="A608" s="49">
        <v>580</v>
      </c>
      <c r="B608" s="49" t="s">
        <v>372</v>
      </c>
      <c r="C608" s="49" t="s">
        <v>1215</v>
      </c>
      <c r="D608" s="49" t="s">
        <v>18</v>
      </c>
      <c r="E608" s="49" t="s">
        <v>152</v>
      </c>
      <c r="F608" s="49" t="s">
        <v>133</v>
      </c>
      <c r="G608" s="49" t="s">
        <v>591</v>
      </c>
      <c r="H608" s="51">
        <v>3763</v>
      </c>
      <c r="I608" s="51">
        <v>564.45</v>
      </c>
    </row>
    <row r="609" ht="28.5" spans="1:9">
      <c r="A609" s="49">
        <v>581</v>
      </c>
      <c r="B609" s="49" t="s">
        <v>1216</v>
      </c>
      <c r="C609" s="49" t="s">
        <v>1217</v>
      </c>
      <c r="D609" s="49" t="s">
        <v>18</v>
      </c>
      <c r="E609" s="49" t="s">
        <v>149</v>
      </c>
      <c r="F609" s="49" t="s">
        <v>133</v>
      </c>
      <c r="G609" s="49" t="s">
        <v>591</v>
      </c>
      <c r="H609" s="51">
        <v>1800</v>
      </c>
      <c r="I609" s="51">
        <v>270</v>
      </c>
    </row>
    <row r="610" ht="28.5" spans="1:9">
      <c r="A610" s="49">
        <v>582</v>
      </c>
      <c r="B610" s="24" t="s">
        <v>1218</v>
      </c>
      <c r="C610" s="24" t="s">
        <v>1219</v>
      </c>
      <c r="D610" s="24" t="s">
        <v>18</v>
      </c>
      <c r="E610" s="24" t="s">
        <v>145</v>
      </c>
      <c r="F610" s="24" t="s">
        <v>133</v>
      </c>
      <c r="G610" s="24" t="s">
        <v>973</v>
      </c>
      <c r="H610" s="74">
        <v>5999</v>
      </c>
      <c r="I610" s="75">
        <v>899.85</v>
      </c>
    </row>
    <row r="611" ht="28.5" spans="1:9">
      <c r="A611" s="49">
        <v>583</v>
      </c>
      <c r="B611" s="24" t="s">
        <v>1220</v>
      </c>
      <c r="C611" s="24" t="s">
        <v>1221</v>
      </c>
      <c r="D611" s="24" t="s">
        <v>18</v>
      </c>
      <c r="E611" s="24" t="s">
        <v>145</v>
      </c>
      <c r="F611" s="24" t="s">
        <v>133</v>
      </c>
      <c r="G611" s="24" t="s">
        <v>1084</v>
      </c>
      <c r="H611" s="74">
        <v>2899</v>
      </c>
      <c r="I611" s="75">
        <v>434.85</v>
      </c>
    </row>
    <row r="612" ht="28.5" spans="1:9">
      <c r="A612" s="49"/>
      <c r="B612" s="24" t="s">
        <v>135</v>
      </c>
      <c r="C612" s="24" t="s">
        <v>136</v>
      </c>
      <c r="D612" s="76" t="s">
        <v>1222</v>
      </c>
      <c r="E612" s="24"/>
      <c r="F612" s="24"/>
      <c r="G612" s="24"/>
      <c r="H612" s="74">
        <f>SUBTOTAL(9,H547:H611)</f>
        <v>177328</v>
      </c>
      <c r="I612" s="75">
        <f>SUBTOTAL(9,I547:I611)</f>
        <v>26599.2</v>
      </c>
    </row>
    <row r="613" ht="28.5" spans="1:9">
      <c r="A613" s="49">
        <v>584</v>
      </c>
      <c r="B613" s="24" t="s">
        <v>1223</v>
      </c>
      <c r="C613" s="24" t="s">
        <v>1224</v>
      </c>
      <c r="D613" s="24" t="s">
        <v>15</v>
      </c>
      <c r="E613" s="24" t="s">
        <v>149</v>
      </c>
      <c r="F613" s="24" t="s">
        <v>133</v>
      </c>
      <c r="G613" s="24" t="s">
        <v>166</v>
      </c>
      <c r="H613" s="74">
        <v>1500</v>
      </c>
      <c r="I613" s="75">
        <v>225</v>
      </c>
    </row>
    <row r="614" ht="28.5" spans="1:9">
      <c r="A614" s="49">
        <v>585</v>
      </c>
      <c r="B614" s="24" t="s">
        <v>1225</v>
      </c>
      <c r="C614" s="24" t="s">
        <v>1226</v>
      </c>
      <c r="D614" s="24" t="s">
        <v>15</v>
      </c>
      <c r="E614" s="24" t="s">
        <v>388</v>
      </c>
      <c r="F614" s="24" t="s">
        <v>133</v>
      </c>
      <c r="G614" s="24" t="s">
        <v>146</v>
      </c>
      <c r="H614" s="74">
        <v>2000</v>
      </c>
      <c r="I614" s="75">
        <v>300</v>
      </c>
    </row>
    <row r="615" ht="28.5" spans="1:9">
      <c r="A615" s="49">
        <v>586</v>
      </c>
      <c r="B615" s="24" t="s">
        <v>1227</v>
      </c>
      <c r="C615" s="24" t="s">
        <v>1228</v>
      </c>
      <c r="D615" s="24" t="s">
        <v>15</v>
      </c>
      <c r="E615" s="24" t="s">
        <v>152</v>
      </c>
      <c r="F615" s="24" t="s">
        <v>133</v>
      </c>
      <c r="G615" s="24" t="s">
        <v>146</v>
      </c>
      <c r="H615" s="74">
        <v>3000</v>
      </c>
      <c r="I615" s="75">
        <v>450</v>
      </c>
    </row>
    <row r="616" ht="28.5" spans="1:9">
      <c r="A616" s="49">
        <v>587</v>
      </c>
      <c r="B616" s="49" t="s">
        <v>1229</v>
      </c>
      <c r="C616" s="49" t="s">
        <v>1230</v>
      </c>
      <c r="D616" s="49" t="s">
        <v>15</v>
      </c>
      <c r="E616" s="49" t="s">
        <v>388</v>
      </c>
      <c r="F616" s="49" t="s">
        <v>133</v>
      </c>
      <c r="G616" s="49" t="s">
        <v>146</v>
      </c>
      <c r="H616" s="51">
        <v>1294</v>
      </c>
      <c r="I616" s="51">
        <v>194.1</v>
      </c>
    </row>
    <row r="617" ht="28.5" spans="1:9">
      <c r="A617" s="49">
        <v>588</v>
      </c>
      <c r="B617" s="24" t="s">
        <v>1055</v>
      </c>
      <c r="C617" s="24" t="s">
        <v>1056</v>
      </c>
      <c r="D617" s="24" t="s">
        <v>15</v>
      </c>
      <c r="E617" s="24" t="s">
        <v>150</v>
      </c>
      <c r="F617" s="24" t="s">
        <v>133</v>
      </c>
      <c r="G617" s="24" t="s">
        <v>146</v>
      </c>
      <c r="H617" s="74">
        <v>3399</v>
      </c>
      <c r="I617" s="75">
        <v>509.85</v>
      </c>
    </row>
    <row r="618" ht="28.5" spans="1:9">
      <c r="A618" s="49">
        <v>589</v>
      </c>
      <c r="B618" s="24" t="s">
        <v>1055</v>
      </c>
      <c r="C618" s="24" t="s">
        <v>1056</v>
      </c>
      <c r="D618" s="24" t="s">
        <v>15</v>
      </c>
      <c r="E618" s="24" t="s">
        <v>388</v>
      </c>
      <c r="F618" s="24" t="s">
        <v>133</v>
      </c>
      <c r="G618" s="24" t="s">
        <v>146</v>
      </c>
      <c r="H618" s="74">
        <v>1800</v>
      </c>
      <c r="I618" s="75">
        <v>270</v>
      </c>
    </row>
    <row r="619" ht="28.5" spans="1:9">
      <c r="A619" s="49">
        <v>590</v>
      </c>
      <c r="B619" s="49" t="s">
        <v>1231</v>
      </c>
      <c r="C619" s="49" t="s">
        <v>1232</v>
      </c>
      <c r="D619" s="49" t="s">
        <v>15</v>
      </c>
      <c r="E619" s="49" t="s">
        <v>150</v>
      </c>
      <c r="F619" s="49" t="s">
        <v>133</v>
      </c>
      <c r="G619" s="49" t="s">
        <v>146</v>
      </c>
      <c r="H619" s="51">
        <v>3529</v>
      </c>
      <c r="I619" s="51">
        <v>529.35</v>
      </c>
    </row>
    <row r="620" ht="28.5" spans="1:9">
      <c r="A620" s="49">
        <v>591</v>
      </c>
      <c r="B620" s="49" t="s">
        <v>1233</v>
      </c>
      <c r="C620" s="49" t="s">
        <v>1234</v>
      </c>
      <c r="D620" s="49" t="s">
        <v>15</v>
      </c>
      <c r="E620" s="49" t="s">
        <v>149</v>
      </c>
      <c r="F620" s="49" t="s">
        <v>133</v>
      </c>
      <c r="G620" s="49" t="s">
        <v>146</v>
      </c>
      <c r="H620" s="51">
        <v>1353</v>
      </c>
      <c r="I620" s="51">
        <v>202.95</v>
      </c>
    </row>
    <row r="621" ht="28.5" spans="1:9">
      <c r="A621" s="49">
        <v>592</v>
      </c>
      <c r="B621" s="49" t="s">
        <v>1235</v>
      </c>
      <c r="C621" s="49" t="s">
        <v>1236</v>
      </c>
      <c r="D621" s="49" t="s">
        <v>15</v>
      </c>
      <c r="E621" s="49" t="s">
        <v>152</v>
      </c>
      <c r="F621" s="49" t="s">
        <v>133</v>
      </c>
      <c r="G621" s="49" t="s">
        <v>279</v>
      </c>
      <c r="H621" s="51">
        <v>3765</v>
      </c>
      <c r="I621" s="51">
        <v>564.75</v>
      </c>
    </row>
    <row r="622" ht="28.5" spans="1:9">
      <c r="A622" s="49">
        <v>593</v>
      </c>
      <c r="B622" s="49" t="s">
        <v>1237</v>
      </c>
      <c r="C622" s="49" t="s">
        <v>1238</v>
      </c>
      <c r="D622" s="49" t="s">
        <v>15</v>
      </c>
      <c r="E622" s="49" t="s">
        <v>150</v>
      </c>
      <c r="F622" s="49" t="s">
        <v>133</v>
      </c>
      <c r="G622" s="49" t="s">
        <v>146</v>
      </c>
      <c r="H622" s="51">
        <v>3399</v>
      </c>
      <c r="I622" s="51">
        <v>509.85</v>
      </c>
    </row>
    <row r="623" ht="28.5" spans="1:9">
      <c r="A623" s="49">
        <v>594</v>
      </c>
      <c r="B623" s="49" t="s">
        <v>1239</v>
      </c>
      <c r="C623" s="49" t="s">
        <v>1240</v>
      </c>
      <c r="D623" s="49" t="s">
        <v>15</v>
      </c>
      <c r="E623" s="49" t="s">
        <v>145</v>
      </c>
      <c r="F623" s="49" t="s">
        <v>133</v>
      </c>
      <c r="G623" s="49" t="s">
        <v>448</v>
      </c>
      <c r="H623" s="51">
        <v>3450</v>
      </c>
      <c r="I623" s="51">
        <v>517.5</v>
      </c>
    </row>
    <row r="624" ht="28.5" spans="1:9">
      <c r="A624" s="49">
        <v>595</v>
      </c>
      <c r="B624" s="49" t="s">
        <v>1241</v>
      </c>
      <c r="C624" s="49" t="s">
        <v>1242</v>
      </c>
      <c r="D624" s="49" t="s">
        <v>15</v>
      </c>
      <c r="E624" s="49" t="s">
        <v>145</v>
      </c>
      <c r="F624" s="49" t="s">
        <v>133</v>
      </c>
      <c r="G624" s="49" t="s">
        <v>448</v>
      </c>
      <c r="H624" s="51">
        <v>3450</v>
      </c>
      <c r="I624" s="51">
        <v>517.5</v>
      </c>
    </row>
    <row r="625" ht="28.5" spans="1:9">
      <c r="A625" s="49">
        <v>596</v>
      </c>
      <c r="B625" s="49" t="s">
        <v>1187</v>
      </c>
      <c r="C625" s="49" t="s">
        <v>1243</v>
      </c>
      <c r="D625" s="49" t="s">
        <v>15</v>
      </c>
      <c r="E625" s="49" t="s">
        <v>145</v>
      </c>
      <c r="F625" s="49" t="s">
        <v>133</v>
      </c>
      <c r="G625" s="49" t="s">
        <v>451</v>
      </c>
      <c r="H625" s="51">
        <v>3411</v>
      </c>
      <c r="I625" s="51">
        <v>511.65</v>
      </c>
    </row>
    <row r="626" ht="28.5" spans="1:9">
      <c r="A626" s="49">
        <v>597</v>
      </c>
      <c r="B626" s="24" t="s">
        <v>1244</v>
      </c>
      <c r="C626" s="24" t="s">
        <v>1245</v>
      </c>
      <c r="D626" s="24" t="s">
        <v>15</v>
      </c>
      <c r="E626" s="24" t="s">
        <v>149</v>
      </c>
      <c r="F626" s="24" t="s">
        <v>133</v>
      </c>
      <c r="G626" s="24" t="s">
        <v>1210</v>
      </c>
      <c r="H626" s="74">
        <v>1882</v>
      </c>
      <c r="I626" s="75">
        <v>282.3</v>
      </c>
    </row>
    <row r="627" ht="28.5" spans="1:9">
      <c r="A627" s="49">
        <v>598</v>
      </c>
      <c r="B627" s="49" t="s">
        <v>1246</v>
      </c>
      <c r="C627" s="49" t="s">
        <v>1247</v>
      </c>
      <c r="D627" s="49" t="s">
        <v>15</v>
      </c>
      <c r="E627" s="49" t="s">
        <v>149</v>
      </c>
      <c r="F627" s="49" t="s">
        <v>133</v>
      </c>
      <c r="G627" s="49" t="s">
        <v>594</v>
      </c>
      <c r="H627" s="51">
        <v>1976</v>
      </c>
      <c r="I627" s="51">
        <v>296.4</v>
      </c>
    </row>
    <row r="628" ht="28.5" spans="1:9">
      <c r="A628" s="49">
        <v>599</v>
      </c>
      <c r="B628" s="24" t="s">
        <v>1248</v>
      </c>
      <c r="C628" s="24" t="s">
        <v>1249</v>
      </c>
      <c r="D628" s="24" t="s">
        <v>15</v>
      </c>
      <c r="E628" s="24" t="s">
        <v>150</v>
      </c>
      <c r="F628" s="24" t="s">
        <v>133</v>
      </c>
      <c r="G628" s="24" t="s">
        <v>594</v>
      </c>
      <c r="H628" s="74">
        <v>2470</v>
      </c>
      <c r="I628" s="75">
        <v>370.5</v>
      </c>
    </row>
    <row r="629" ht="28.5" spans="1:9">
      <c r="A629" s="49"/>
      <c r="B629" s="24" t="s">
        <v>135</v>
      </c>
      <c r="C629" s="24" t="s">
        <v>136</v>
      </c>
      <c r="D629" s="76" t="s">
        <v>1250</v>
      </c>
      <c r="E629" s="24"/>
      <c r="F629" s="24"/>
      <c r="G629" s="24"/>
      <c r="H629" s="74">
        <f>SUBTOTAL(9,H613:H628)</f>
        <v>41678</v>
      </c>
      <c r="I629" s="75">
        <f>SUBTOTAL(9,I613:I628)</f>
        <v>6251.7</v>
      </c>
    </row>
    <row r="630" ht="28.5" spans="1:9">
      <c r="A630" s="49">
        <v>600</v>
      </c>
      <c r="B630" s="49" t="s">
        <v>1251</v>
      </c>
      <c r="C630" s="49" t="s">
        <v>1252</v>
      </c>
      <c r="D630" s="49" t="s">
        <v>12</v>
      </c>
      <c r="E630" s="49" t="s">
        <v>145</v>
      </c>
      <c r="F630" s="49" t="s">
        <v>133</v>
      </c>
      <c r="G630" s="49" t="s">
        <v>422</v>
      </c>
      <c r="H630" s="51">
        <v>3599</v>
      </c>
      <c r="I630" s="51">
        <v>539.85</v>
      </c>
    </row>
    <row r="631" ht="28.5" spans="1:9">
      <c r="A631" s="49">
        <v>601</v>
      </c>
      <c r="B631" s="49" t="s">
        <v>1166</v>
      </c>
      <c r="C631" s="49" t="s">
        <v>1253</v>
      </c>
      <c r="D631" s="49" t="s">
        <v>12</v>
      </c>
      <c r="E631" s="49" t="s">
        <v>145</v>
      </c>
      <c r="F631" s="49" t="s">
        <v>133</v>
      </c>
      <c r="G631" s="49" t="s">
        <v>166</v>
      </c>
      <c r="H631" s="51">
        <v>2470</v>
      </c>
      <c r="I631" s="51">
        <v>370.5</v>
      </c>
    </row>
    <row r="632" ht="28.5" spans="1:9">
      <c r="A632" s="49">
        <v>602</v>
      </c>
      <c r="B632" s="49" t="s">
        <v>1254</v>
      </c>
      <c r="C632" s="49" t="s">
        <v>1255</v>
      </c>
      <c r="D632" s="49" t="s">
        <v>12</v>
      </c>
      <c r="E632" s="49" t="s">
        <v>145</v>
      </c>
      <c r="F632" s="49" t="s">
        <v>133</v>
      </c>
      <c r="G632" s="49" t="s">
        <v>448</v>
      </c>
      <c r="H632" s="51">
        <v>2705</v>
      </c>
      <c r="I632" s="51">
        <v>405.75</v>
      </c>
    </row>
    <row r="633" ht="28.5" spans="1:9">
      <c r="A633" s="49">
        <v>603</v>
      </c>
      <c r="B633" s="49" t="s">
        <v>1256</v>
      </c>
      <c r="C633" s="49" t="s">
        <v>1257</v>
      </c>
      <c r="D633" s="49" t="s">
        <v>12</v>
      </c>
      <c r="E633" s="49" t="s">
        <v>145</v>
      </c>
      <c r="F633" s="49" t="s">
        <v>133</v>
      </c>
      <c r="G633" s="49" t="s">
        <v>422</v>
      </c>
      <c r="H633" s="51">
        <v>2899</v>
      </c>
      <c r="I633" s="51">
        <v>434.85</v>
      </c>
    </row>
    <row r="634" ht="28.5" spans="1:9">
      <c r="A634" s="49">
        <v>604</v>
      </c>
      <c r="B634" s="49" t="s">
        <v>1258</v>
      </c>
      <c r="C634" s="49" t="s">
        <v>1259</v>
      </c>
      <c r="D634" s="49" t="s">
        <v>12</v>
      </c>
      <c r="E634" s="49" t="s">
        <v>145</v>
      </c>
      <c r="F634" s="49" t="s">
        <v>133</v>
      </c>
      <c r="G634" s="49" t="s">
        <v>166</v>
      </c>
      <c r="H634" s="51">
        <v>4199</v>
      </c>
      <c r="I634" s="51">
        <v>629.85</v>
      </c>
    </row>
    <row r="635" ht="28.5" spans="1:9">
      <c r="A635" s="49">
        <v>605</v>
      </c>
      <c r="B635" s="24" t="s">
        <v>1187</v>
      </c>
      <c r="C635" s="24" t="s">
        <v>1260</v>
      </c>
      <c r="D635" s="24" t="s">
        <v>12</v>
      </c>
      <c r="E635" s="24" t="s">
        <v>388</v>
      </c>
      <c r="F635" s="24" t="s">
        <v>133</v>
      </c>
      <c r="G635" s="24" t="s">
        <v>166</v>
      </c>
      <c r="H635" s="74">
        <v>5899</v>
      </c>
      <c r="I635" s="75">
        <v>884.85</v>
      </c>
    </row>
    <row r="636" ht="28.5" spans="1:9">
      <c r="A636" s="49">
        <v>606</v>
      </c>
      <c r="B636" s="49" t="s">
        <v>1261</v>
      </c>
      <c r="C636" s="49" t="s">
        <v>1262</v>
      </c>
      <c r="D636" s="49" t="s">
        <v>12</v>
      </c>
      <c r="E636" s="49" t="s">
        <v>145</v>
      </c>
      <c r="F636" s="49" t="s">
        <v>133</v>
      </c>
      <c r="G636" s="49" t="s">
        <v>166</v>
      </c>
      <c r="H636" s="51">
        <v>2599</v>
      </c>
      <c r="I636" s="51">
        <v>389.85</v>
      </c>
    </row>
    <row r="637" ht="28.5" spans="1:9">
      <c r="A637" s="49">
        <v>607</v>
      </c>
      <c r="B637" s="24" t="s">
        <v>1263</v>
      </c>
      <c r="C637" s="24" t="s">
        <v>1264</v>
      </c>
      <c r="D637" s="24" t="s">
        <v>12</v>
      </c>
      <c r="E637" s="24" t="s">
        <v>145</v>
      </c>
      <c r="F637" s="24" t="s">
        <v>133</v>
      </c>
      <c r="G637" s="24" t="s">
        <v>166</v>
      </c>
      <c r="H637" s="74">
        <v>3899</v>
      </c>
      <c r="I637" s="75">
        <v>584.85</v>
      </c>
    </row>
    <row r="638" ht="28.5" spans="1:9">
      <c r="A638" s="49">
        <v>608</v>
      </c>
      <c r="B638" s="24" t="s">
        <v>1265</v>
      </c>
      <c r="C638" s="24" t="s">
        <v>1266</v>
      </c>
      <c r="D638" s="24" t="s">
        <v>12</v>
      </c>
      <c r="E638" s="24" t="s">
        <v>145</v>
      </c>
      <c r="F638" s="24" t="s">
        <v>133</v>
      </c>
      <c r="G638" s="24" t="s">
        <v>396</v>
      </c>
      <c r="H638" s="74">
        <v>9500</v>
      </c>
      <c r="I638" s="75">
        <v>1425</v>
      </c>
    </row>
    <row r="639" ht="28.5" spans="1:9">
      <c r="A639" s="49">
        <v>609</v>
      </c>
      <c r="B639" s="49" t="s">
        <v>1066</v>
      </c>
      <c r="C639" s="49" t="s">
        <v>1267</v>
      </c>
      <c r="D639" s="49" t="s">
        <v>12</v>
      </c>
      <c r="E639" s="49" t="s">
        <v>145</v>
      </c>
      <c r="F639" s="49" t="s">
        <v>133</v>
      </c>
      <c r="G639" s="49" t="s">
        <v>396</v>
      </c>
      <c r="H639" s="51">
        <v>4099</v>
      </c>
      <c r="I639" s="51">
        <v>614.85</v>
      </c>
    </row>
    <row r="640" ht="28.5" spans="1:9">
      <c r="A640" s="49"/>
      <c r="B640" s="49" t="s">
        <v>135</v>
      </c>
      <c r="C640" s="49" t="s">
        <v>136</v>
      </c>
      <c r="D640" s="65" t="s">
        <v>1268</v>
      </c>
      <c r="E640" s="49"/>
      <c r="F640" s="49"/>
      <c r="G640" s="49"/>
      <c r="H640" s="51">
        <f>SUBTOTAL(9,H630:H639)</f>
        <v>41868</v>
      </c>
      <c r="I640" s="51">
        <f>SUBTOTAL(9,I630:I639)</f>
        <v>6280.2</v>
      </c>
    </row>
    <row r="641" ht="28.5" spans="1:9">
      <c r="A641" s="49">
        <v>610</v>
      </c>
      <c r="B641" s="49" t="s">
        <v>1269</v>
      </c>
      <c r="C641" s="49" t="s">
        <v>1270</v>
      </c>
      <c r="D641" s="49" t="s">
        <v>1271</v>
      </c>
      <c r="E641" s="49" t="s">
        <v>150</v>
      </c>
      <c r="F641" s="49" t="s">
        <v>133</v>
      </c>
      <c r="G641" s="49" t="s">
        <v>1043</v>
      </c>
      <c r="H641" s="51">
        <v>3600</v>
      </c>
      <c r="I641" s="51">
        <v>540</v>
      </c>
    </row>
    <row r="642" ht="28.5" spans="1:9">
      <c r="A642" s="49"/>
      <c r="B642" s="49"/>
      <c r="C642" s="49"/>
      <c r="D642" s="65" t="s">
        <v>1272</v>
      </c>
      <c r="E642" s="49"/>
      <c r="F642" s="49"/>
      <c r="G642" s="49"/>
      <c r="H642" s="51">
        <f>SUBTOTAL(9,H641)</f>
        <v>3600</v>
      </c>
      <c r="I642" s="51">
        <f>SUBTOTAL(9,I641)</f>
        <v>540</v>
      </c>
    </row>
    <row r="643" spans="1:9">
      <c r="A643" s="49"/>
      <c r="B643" s="49"/>
      <c r="C643" s="49"/>
      <c r="D643" s="65" t="s">
        <v>118</v>
      </c>
      <c r="E643" s="49"/>
      <c r="F643" s="49"/>
      <c r="G643" s="49"/>
      <c r="H643" s="55">
        <f>SUBTOTAL(9,H5:H641)</f>
        <v>2372236.7</v>
      </c>
      <c r="I643" s="55">
        <f>SUBTOTAL(9,I5:I641)</f>
        <v>353660.85</v>
      </c>
    </row>
  </sheetData>
  <mergeCells count="1">
    <mergeCell ref="A2:I2"/>
  </mergeCells>
  <pageMargins left="0.751388888888889" right="0.751388888888889" top="1" bottom="1" header="0.5" footer="0.5"/>
  <pageSetup paperSize="9" scale="81" fitToHeight="0" orientation="portrait" horizontalDpi="600"/>
  <headerFooter>
    <oddFooter>&amp;C第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366"/>
  <sheetViews>
    <sheetView workbookViewId="0">
      <selection activeCell="F374" sqref="F374"/>
    </sheetView>
  </sheetViews>
  <sheetFormatPr defaultColWidth="9" defaultRowHeight="14.25" outlineLevelCol="7"/>
  <cols>
    <col min="1" max="1" width="6.33333333333333" style="56" customWidth="1"/>
    <col min="2" max="2" width="10.1333333333333" style="56" customWidth="1"/>
    <col min="3" max="3" width="10.8" style="56" customWidth="1"/>
    <col min="4" max="4" width="22.4666666666667" style="56" customWidth="1"/>
    <col min="5" max="6" width="10.2" style="56" customWidth="1"/>
    <col min="7" max="7" width="19.4666666666667" style="4" customWidth="1"/>
    <col min="8" max="8" width="18.1333333333333" style="57" customWidth="1"/>
  </cols>
  <sheetData>
    <row r="1" spans="1:8">
      <c r="A1" s="58" t="s">
        <v>1273</v>
      </c>
    </row>
    <row r="2" ht="46" customHeight="1" spans="1:8">
      <c r="A2" s="59" t="s">
        <v>1274</v>
      </c>
      <c r="B2" s="59"/>
      <c r="C2" s="59"/>
      <c r="D2" s="59"/>
      <c r="E2" s="59"/>
      <c r="F2" s="59"/>
      <c r="G2" s="60"/>
      <c r="H2" s="60"/>
    </row>
    <row r="3" spans="1:8">
      <c r="A3" s="61"/>
      <c r="B3" s="61"/>
      <c r="C3" s="61"/>
      <c r="D3" s="61"/>
      <c r="E3" s="61"/>
      <c r="F3" s="61"/>
      <c r="G3" s="62"/>
      <c r="H3" s="57" t="s">
        <v>121</v>
      </c>
    </row>
    <row r="4" ht="28.5" spans="1:8">
      <c r="A4" s="45" t="s">
        <v>122</v>
      </c>
      <c r="B4" s="45" t="s">
        <v>123</v>
      </c>
      <c r="C4" s="45" t="s">
        <v>124</v>
      </c>
      <c r="D4" s="45" t="s">
        <v>0</v>
      </c>
      <c r="E4" s="45" t="s">
        <v>1275</v>
      </c>
      <c r="F4" s="45" t="s">
        <v>1276</v>
      </c>
      <c r="G4" s="46" t="s">
        <v>1277</v>
      </c>
      <c r="H4" s="46" t="s">
        <v>129</v>
      </c>
    </row>
    <row r="5" ht="28.5" spans="1:8">
      <c r="A5" s="63">
        <v>1</v>
      </c>
      <c r="B5" s="63" t="s">
        <v>1278</v>
      </c>
      <c r="C5" s="63" t="s">
        <v>1279</v>
      </c>
      <c r="D5" s="63" t="s">
        <v>117</v>
      </c>
      <c r="E5" s="63" t="s">
        <v>1280</v>
      </c>
      <c r="F5" s="63" t="s">
        <v>163</v>
      </c>
      <c r="G5" s="64">
        <v>2255</v>
      </c>
      <c r="H5" s="64">
        <v>338.25</v>
      </c>
    </row>
    <row r="6" ht="28.5" spans="1:8">
      <c r="A6" s="63">
        <v>2</v>
      </c>
      <c r="B6" s="63" t="s">
        <v>1281</v>
      </c>
      <c r="C6" s="63" t="s">
        <v>1282</v>
      </c>
      <c r="D6" s="63" t="s">
        <v>117</v>
      </c>
      <c r="E6" s="63" t="s">
        <v>1280</v>
      </c>
      <c r="F6" s="63" t="s">
        <v>134</v>
      </c>
      <c r="G6" s="64">
        <v>605</v>
      </c>
      <c r="H6" s="64">
        <v>90.75</v>
      </c>
    </row>
    <row r="7" ht="28.5" spans="1:8">
      <c r="A7" s="63">
        <v>3</v>
      </c>
      <c r="B7" s="63" t="s">
        <v>433</v>
      </c>
      <c r="C7" s="63" t="s">
        <v>1283</v>
      </c>
      <c r="D7" s="63" t="s">
        <v>117</v>
      </c>
      <c r="E7" s="63" t="s">
        <v>1284</v>
      </c>
      <c r="F7" s="63" t="s">
        <v>134</v>
      </c>
      <c r="G7" s="64">
        <v>350</v>
      </c>
      <c r="H7" s="64">
        <v>52.5</v>
      </c>
    </row>
    <row r="8" ht="28.5" spans="1:8">
      <c r="A8" s="63">
        <v>4</v>
      </c>
      <c r="B8" s="63" t="s">
        <v>1025</v>
      </c>
      <c r="C8" s="63" t="s">
        <v>1285</v>
      </c>
      <c r="D8" s="63" t="s">
        <v>117</v>
      </c>
      <c r="E8" s="63" t="s">
        <v>1280</v>
      </c>
      <c r="F8" s="63" t="s">
        <v>134</v>
      </c>
      <c r="G8" s="64">
        <v>3899</v>
      </c>
      <c r="H8" s="64">
        <v>500</v>
      </c>
    </row>
    <row r="9" ht="28.5" spans="1:8">
      <c r="A9" s="63">
        <v>5</v>
      </c>
      <c r="B9" s="63" t="s">
        <v>1286</v>
      </c>
      <c r="C9" s="63" t="s">
        <v>1287</v>
      </c>
      <c r="D9" s="63" t="s">
        <v>117</v>
      </c>
      <c r="E9" s="63" t="s">
        <v>1280</v>
      </c>
      <c r="F9" s="63" t="s">
        <v>134</v>
      </c>
      <c r="G9" s="64">
        <v>3299</v>
      </c>
      <c r="H9" s="64">
        <v>494.85</v>
      </c>
    </row>
    <row r="10" ht="28.5" spans="1:8">
      <c r="A10" s="63">
        <v>6</v>
      </c>
      <c r="B10" s="63" t="s">
        <v>1288</v>
      </c>
      <c r="C10" s="63" t="s">
        <v>1289</v>
      </c>
      <c r="D10" s="63" t="s">
        <v>117</v>
      </c>
      <c r="E10" s="63" t="s">
        <v>1280</v>
      </c>
      <c r="F10" s="63" t="s">
        <v>134</v>
      </c>
      <c r="G10" s="64">
        <v>2699</v>
      </c>
      <c r="H10" s="64">
        <v>404.85</v>
      </c>
    </row>
    <row r="11" ht="28.5" spans="1:8">
      <c r="A11" s="63">
        <v>7</v>
      </c>
      <c r="B11" s="63" t="s">
        <v>1290</v>
      </c>
      <c r="C11" s="63" t="s">
        <v>1291</v>
      </c>
      <c r="D11" s="63" t="s">
        <v>117</v>
      </c>
      <c r="E11" s="63" t="s">
        <v>1280</v>
      </c>
      <c r="F11" s="63" t="s">
        <v>134</v>
      </c>
      <c r="G11" s="64">
        <v>3599</v>
      </c>
      <c r="H11" s="64">
        <v>500</v>
      </c>
    </row>
    <row r="12" ht="28.5" spans="1:8">
      <c r="A12" s="63">
        <v>8</v>
      </c>
      <c r="B12" s="63" t="s">
        <v>1292</v>
      </c>
      <c r="C12" s="63" t="s">
        <v>1293</v>
      </c>
      <c r="D12" s="63" t="s">
        <v>117</v>
      </c>
      <c r="E12" s="63" t="s">
        <v>1280</v>
      </c>
      <c r="F12" s="63" t="s">
        <v>134</v>
      </c>
      <c r="G12" s="64">
        <v>1649</v>
      </c>
      <c r="H12" s="64">
        <v>247.35</v>
      </c>
    </row>
    <row r="13" ht="28.5" spans="1:8">
      <c r="A13" s="63">
        <v>9</v>
      </c>
      <c r="B13" s="63" t="s">
        <v>1294</v>
      </c>
      <c r="C13" s="63" t="s">
        <v>1295</v>
      </c>
      <c r="D13" s="63" t="s">
        <v>117</v>
      </c>
      <c r="E13" s="63" t="s">
        <v>1280</v>
      </c>
      <c r="F13" s="63" t="s">
        <v>134</v>
      </c>
      <c r="G13" s="64">
        <v>1239</v>
      </c>
      <c r="H13" s="64">
        <v>185.85</v>
      </c>
    </row>
    <row r="14" ht="28.5" spans="1:8">
      <c r="A14" s="63">
        <v>10</v>
      </c>
      <c r="B14" s="63" t="s">
        <v>1296</v>
      </c>
      <c r="C14" s="63" t="s">
        <v>1297</v>
      </c>
      <c r="D14" s="63" t="s">
        <v>117</v>
      </c>
      <c r="E14" s="63" t="s">
        <v>1280</v>
      </c>
      <c r="F14" s="63" t="s">
        <v>134</v>
      </c>
      <c r="G14" s="64">
        <v>4999</v>
      </c>
      <c r="H14" s="64">
        <v>500</v>
      </c>
    </row>
    <row r="15" ht="28.5" spans="1:8">
      <c r="A15" s="63">
        <v>11</v>
      </c>
      <c r="B15" s="63" t="s">
        <v>1298</v>
      </c>
      <c r="C15" s="63" t="s">
        <v>1299</v>
      </c>
      <c r="D15" s="63" t="s">
        <v>117</v>
      </c>
      <c r="E15" s="63" t="s">
        <v>1280</v>
      </c>
      <c r="F15" s="63" t="s">
        <v>134</v>
      </c>
      <c r="G15" s="64">
        <v>2999</v>
      </c>
      <c r="H15" s="64">
        <v>449.85</v>
      </c>
    </row>
    <row r="16" ht="28.5" spans="1:8">
      <c r="A16" s="63">
        <v>12</v>
      </c>
      <c r="B16" s="63" t="s">
        <v>1300</v>
      </c>
      <c r="C16" s="63" t="s">
        <v>1301</v>
      </c>
      <c r="D16" s="63" t="s">
        <v>117</v>
      </c>
      <c r="E16" s="63" t="s">
        <v>1280</v>
      </c>
      <c r="F16" s="63" t="s">
        <v>134</v>
      </c>
      <c r="G16" s="64">
        <v>3599</v>
      </c>
      <c r="H16" s="64">
        <v>500</v>
      </c>
    </row>
    <row r="17" ht="28.5" spans="1:8">
      <c r="A17" s="63">
        <v>13</v>
      </c>
      <c r="B17" s="63" t="s">
        <v>1302</v>
      </c>
      <c r="C17" s="63" t="s">
        <v>1303</v>
      </c>
      <c r="D17" s="63" t="s">
        <v>117</v>
      </c>
      <c r="E17" s="63" t="s">
        <v>1280</v>
      </c>
      <c r="F17" s="63" t="s">
        <v>134</v>
      </c>
      <c r="G17" s="64">
        <v>1999</v>
      </c>
      <c r="H17" s="64">
        <v>299.85</v>
      </c>
    </row>
    <row r="18" ht="28.5" spans="1:8">
      <c r="A18" s="63">
        <v>14</v>
      </c>
      <c r="B18" s="63" t="s">
        <v>1304</v>
      </c>
      <c r="C18" s="63" t="s">
        <v>1305</v>
      </c>
      <c r="D18" s="63" t="s">
        <v>117</v>
      </c>
      <c r="E18" s="63" t="s">
        <v>1280</v>
      </c>
      <c r="F18" s="63" t="s">
        <v>134</v>
      </c>
      <c r="G18" s="64">
        <v>1999</v>
      </c>
      <c r="H18" s="64">
        <v>299.85</v>
      </c>
    </row>
    <row r="19" ht="28.5" spans="1:8">
      <c r="A19" s="63">
        <v>15</v>
      </c>
      <c r="B19" s="63" t="s">
        <v>1306</v>
      </c>
      <c r="C19" s="63" t="s">
        <v>1307</v>
      </c>
      <c r="D19" s="63" t="s">
        <v>117</v>
      </c>
      <c r="E19" s="63" t="s">
        <v>1280</v>
      </c>
      <c r="F19" s="63" t="s">
        <v>134</v>
      </c>
      <c r="G19" s="64">
        <v>739</v>
      </c>
      <c r="H19" s="64">
        <v>110.85</v>
      </c>
    </row>
    <row r="20" ht="28.5" spans="1:8">
      <c r="A20" s="63">
        <v>16</v>
      </c>
      <c r="B20" s="63" t="s">
        <v>1308</v>
      </c>
      <c r="C20" s="63" t="s">
        <v>1309</v>
      </c>
      <c r="D20" s="63" t="s">
        <v>117</v>
      </c>
      <c r="E20" s="63" t="s">
        <v>1280</v>
      </c>
      <c r="F20" s="63" t="s">
        <v>134</v>
      </c>
      <c r="G20" s="64">
        <v>3899</v>
      </c>
      <c r="H20" s="64">
        <v>500</v>
      </c>
    </row>
    <row r="21" ht="28.5" spans="1:8">
      <c r="A21" s="63">
        <v>17</v>
      </c>
      <c r="B21" s="63" t="s">
        <v>1310</v>
      </c>
      <c r="C21" s="63" t="s">
        <v>1311</v>
      </c>
      <c r="D21" s="63" t="s">
        <v>117</v>
      </c>
      <c r="E21" s="63" t="s">
        <v>1280</v>
      </c>
      <c r="F21" s="63" t="s">
        <v>134</v>
      </c>
      <c r="G21" s="64">
        <v>2199</v>
      </c>
      <c r="H21" s="64">
        <v>329.85</v>
      </c>
    </row>
    <row r="22" ht="28.5" spans="1:8">
      <c r="A22" s="63">
        <v>18</v>
      </c>
      <c r="B22" s="63" t="s">
        <v>1312</v>
      </c>
      <c r="C22" s="63" t="s">
        <v>1313</v>
      </c>
      <c r="D22" s="63" t="s">
        <v>117</v>
      </c>
      <c r="E22" s="63" t="s">
        <v>1280</v>
      </c>
      <c r="F22" s="63" t="s">
        <v>134</v>
      </c>
      <c r="G22" s="64">
        <v>1999</v>
      </c>
      <c r="H22" s="64">
        <v>299.85</v>
      </c>
    </row>
    <row r="23" ht="28.5" spans="1:8">
      <c r="A23" s="63">
        <v>19</v>
      </c>
      <c r="B23" s="63" t="s">
        <v>1314</v>
      </c>
      <c r="C23" s="63" t="s">
        <v>1315</v>
      </c>
      <c r="D23" s="63" t="s">
        <v>117</v>
      </c>
      <c r="E23" s="63" t="s">
        <v>1280</v>
      </c>
      <c r="F23" s="63" t="s">
        <v>134</v>
      </c>
      <c r="G23" s="64">
        <v>2599</v>
      </c>
      <c r="H23" s="64">
        <v>389.85</v>
      </c>
    </row>
    <row r="24" ht="28.5" spans="1:8">
      <c r="A24" s="63">
        <v>20</v>
      </c>
      <c r="B24" s="63" t="s">
        <v>1316</v>
      </c>
      <c r="C24" s="63" t="s">
        <v>1317</v>
      </c>
      <c r="D24" s="63" t="s">
        <v>117</v>
      </c>
      <c r="E24" s="63" t="s">
        <v>1280</v>
      </c>
      <c r="F24" s="63" t="s">
        <v>134</v>
      </c>
      <c r="G24" s="64">
        <v>1299</v>
      </c>
      <c r="H24" s="64">
        <v>194.85</v>
      </c>
    </row>
    <row r="25" ht="28.5" spans="1:8">
      <c r="A25" s="63">
        <v>21</v>
      </c>
      <c r="B25" s="63" t="s">
        <v>1318</v>
      </c>
      <c r="C25" s="63" t="s">
        <v>1319</v>
      </c>
      <c r="D25" s="63" t="s">
        <v>117</v>
      </c>
      <c r="E25" s="63" t="s">
        <v>1280</v>
      </c>
      <c r="F25" s="63" t="s">
        <v>134</v>
      </c>
      <c r="G25" s="64">
        <v>3299</v>
      </c>
      <c r="H25" s="64">
        <v>494.85</v>
      </c>
    </row>
    <row r="26" ht="28.5" spans="1:8">
      <c r="A26" s="63">
        <v>22</v>
      </c>
      <c r="B26" s="63" t="s">
        <v>1320</v>
      </c>
      <c r="C26" s="63" t="s">
        <v>1321</v>
      </c>
      <c r="D26" s="63" t="s">
        <v>117</v>
      </c>
      <c r="E26" s="63" t="s">
        <v>1280</v>
      </c>
      <c r="F26" s="63" t="s">
        <v>134</v>
      </c>
      <c r="G26" s="64">
        <v>3599</v>
      </c>
      <c r="H26" s="64">
        <v>500</v>
      </c>
    </row>
    <row r="27" ht="28.5" spans="1:8">
      <c r="A27" s="63">
        <v>23</v>
      </c>
      <c r="B27" s="63" t="s">
        <v>265</v>
      </c>
      <c r="C27" s="63" t="s">
        <v>1322</v>
      </c>
      <c r="D27" s="63" t="s">
        <v>117</v>
      </c>
      <c r="E27" s="63" t="s">
        <v>1280</v>
      </c>
      <c r="F27" s="63" t="s">
        <v>134</v>
      </c>
      <c r="G27" s="64">
        <v>649</v>
      </c>
      <c r="H27" s="64">
        <v>97.35</v>
      </c>
    </row>
    <row r="28" ht="28.5" spans="1:8">
      <c r="A28" s="63">
        <v>24</v>
      </c>
      <c r="B28" s="63" t="s">
        <v>1323</v>
      </c>
      <c r="C28" s="63" t="s">
        <v>1324</v>
      </c>
      <c r="D28" s="63" t="s">
        <v>117</v>
      </c>
      <c r="E28" s="63" t="s">
        <v>1280</v>
      </c>
      <c r="F28" s="63" t="s">
        <v>134</v>
      </c>
      <c r="G28" s="64">
        <v>1755</v>
      </c>
      <c r="H28" s="64">
        <v>263.25</v>
      </c>
    </row>
    <row r="29" ht="28.5" spans="1:8">
      <c r="A29" s="63">
        <v>25</v>
      </c>
      <c r="B29" s="63" t="s">
        <v>1325</v>
      </c>
      <c r="C29" s="63" t="s">
        <v>1326</v>
      </c>
      <c r="D29" s="63" t="s">
        <v>117</v>
      </c>
      <c r="E29" s="63" t="s">
        <v>1280</v>
      </c>
      <c r="F29" s="63" t="s">
        <v>134</v>
      </c>
      <c r="G29" s="64">
        <v>2499</v>
      </c>
      <c r="H29" s="64">
        <v>374.85</v>
      </c>
    </row>
    <row r="30" ht="28.5" spans="1:8">
      <c r="A30" s="63">
        <v>26</v>
      </c>
      <c r="B30" s="63" t="s">
        <v>1327</v>
      </c>
      <c r="C30" s="63" t="s">
        <v>1328</v>
      </c>
      <c r="D30" s="63" t="s">
        <v>117</v>
      </c>
      <c r="E30" s="63" t="s">
        <v>1280</v>
      </c>
      <c r="F30" s="63" t="s">
        <v>134</v>
      </c>
      <c r="G30" s="64">
        <v>1799</v>
      </c>
      <c r="H30" s="64">
        <v>269.85</v>
      </c>
    </row>
    <row r="31" ht="28.5" spans="1:8">
      <c r="A31" s="63">
        <v>27</v>
      </c>
      <c r="B31" s="63" t="s">
        <v>1302</v>
      </c>
      <c r="C31" s="63" t="s">
        <v>1329</v>
      </c>
      <c r="D31" s="63" t="s">
        <v>117</v>
      </c>
      <c r="E31" s="63" t="s">
        <v>1280</v>
      </c>
      <c r="F31" s="63" t="s">
        <v>134</v>
      </c>
      <c r="G31" s="64">
        <v>1099</v>
      </c>
      <c r="H31" s="64">
        <v>164.85</v>
      </c>
    </row>
    <row r="32" ht="28.5" spans="1:8">
      <c r="A32" s="63">
        <v>28</v>
      </c>
      <c r="B32" s="63" t="s">
        <v>1330</v>
      </c>
      <c r="C32" s="63" t="s">
        <v>1331</v>
      </c>
      <c r="D32" s="63" t="s">
        <v>117</v>
      </c>
      <c r="E32" s="63" t="s">
        <v>1280</v>
      </c>
      <c r="F32" s="63" t="s">
        <v>134</v>
      </c>
      <c r="G32" s="64">
        <v>5399</v>
      </c>
      <c r="H32" s="64">
        <v>500</v>
      </c>
    </row>
    <row r="33" ht="28.5" spans="1:8">
      <c r="A33" s="63">
        <v>29</v>
      </c>
      <c r="B33" s="63" t="s">
        <v>1332</v>
      </c>
      <c r="C33" s="63" t="s">
        <v>1333</v>
      </c>
      <c r="D33" s="63" t="s">
        <v>117</v>
      </c>
      <c r="E33" s="63" t="s">
        <v>1280</v>
      </c>
      <c r="F33" s="63" t="s">
        <v>134</v>
      </c>
      <c r="G33" s="64">
        <v>3599</v>
      </c>
      <c r="H33" s="64">
        <v>500</v>
      </c>
    </row>
    <row r="34" ht="28.5" spans="1:8">
      <c r="A34" s="63">
        <v>30</v>
      </c>
      <c r="B34" s="63" t="s">
        <v>1334</v>
      </c>
      <c r="C34" s="63" t="s">
        <v>1335</v>
      </c>
      <c r="D34" s="63" t="s">
        <v>117</v>
      </c>
      <c r="E34" s="63" t="s">
        <v>1280</v>
      </c>
      <c r="F34" s="63" t="s">
        <v>134</v>
      </c>
      <c r="G34" s="64">
        <v>3599</v>
      </c>
      <c r="H34" s="64">
        <v>500</v>
      </c>
    </row>
    <row r="35" ht="28.5" spans="1:8">
      <c r="A35" s="63">
        <v>31</v>
      </c>
      <c r="B35" s="63" t="s">
        <v>1160</v>
      </c>
      <c r="C35" s="63" t="s">
        <v>1336</v>
      </c>
      <c r="D35" s="63" t="s">
        <v>117</v>
      </c>
      <c r="E35" s="63" t="s">
        <v>1280</v>
      </c>
      <c r="F35" s="63" t="s">
        <v>134</v>
      </c>
      <c r="G35" s="64">
        <v>1799</v>
      </c>
      <c r="H35" s="64">
        <v>269.85</v>
      </c>
    </row>
    <row r="36" ht="28.5" spans="1:8">
      <c r="A36" s="63">
        <v>32</v>
      </c>
      <c r="B36" s="63" t="s">
        <v>1337</v>
      </c>
      <c r="C36" s="63" t="s">
        <v>1338</v>
      </c>
      <c r="D36" s="63" t="s">
        <v>117</v>
      </c>
      <c r="E36" s="63" t="s">
        <v>1280</v>
      </c>
      <c r="F36" s="63" t="s">
        <v>134</v>
      </c>
      <c r="G36" s="64">
        <v>2699</v>
      </c>
      <c r="H36" s="64">
        <v>404.85</v>
      </c>
    </row>
    <row r="37" ht="28.5" spans="1:8">
      <c r="A37" s="63">
        <v>33</v>
      </c>
      <c r="B37" s="63" t="s">
        <v>1339</v>
      </c>
      <c r="C37" s="63" t="s">
        <v>1340</v>
      </c>
      <c r="D37" s="63" t="s">
        <v>117</v>
      </c>
      <c r="E37" s="63" t="s">
        <v>1280</v>
      </c>
      <c r="F37" s="63" t="s">
        <v>134</v>
      </c>
      <c r="G37" s="64">
        <v>2199</v>
      </c>
      <c r="H37" s="64">
        <v>329.85</v>
      </c>
    </row>
    <row r="38" ht="28.5" spans="1:8">
      <c r="A38" s="63">
        <v>34</v>
      </c>
      <c r="B38" s="63" t="s">
        <v>1341</v>
      </c>
      <c r="C38" s="63" t="s">
        <v>1342</v>
      </c>
      <c r="D38" s="63" t="s">
        <v>117</v>
      </c>
      <c r="E38" s="63" t="s">
        <v>1280</v>
      </c>
      <c r="F38" s="63" t="s">
        <v>134</v>
      </c>
      <c r="G38" s="64">
        <v>1999</v>
      </c>
      <c r="H38" s="64">
        <v>299.85</v>
      </c>
    </row>
    <row r="39" ht="28.5" spans="1:8">
      <c r="A39" s="63">
        <v>35</v>
      </c>
      <c r="B39" s="63" t="s">
        <v>1343</v>
      </c>
      <c r="C39" s="63" t="s">
        <v>1344</v>
      </c>
      <c r="D39" s="63" t="s">
        <v>117</v>
      </c>
      <c r="E39" s="63" t="s">
        <v>1280</v>
      </c>
      <c r="F39" s="63" t="s">
        <v>134</v>
      </c>
      <c r="G39" s="64">
        <v>3599</v>
      </c>
      <c r="H39" s="64">
        <v>500</v>
      </c>
    </row>
    <row r="40" ht="28.5" spans="1:8">
      <c r="A40" s="63">
        <v>36</v>
      </c>
      <c r="B40" s="63" t="s">
        <v>1345</v>
      </c>
      <c r="C40" s="63" t="s">
        <v>1346</v>
      </c>
      <c r="D40" s="63" t="s">
        <v>117</v>
      </c>
      <c r="E40" s="63" t="s">
        <v>1280</v>
      </c>
      <c r="F40" s="63" t="s">
        <v>134</v>
      </c>
      <c r="G40" s="64">
        <v>3199</v>
      </c>
      <c r="H40" s="64">
        <v>479.85</v>
      </c>
    </row>
    <row r="41" ht="28.5" spans="1:8">
      <c r="A41" s="63">
        <v>37</v>
      </c>
      <c r="B41" s="63" t="s">
        <v>1347</v>
      </c>
      <c r="C41" s="63" t="s">
        <v>1348</v>
      </c>
      <c r="D41" s="63" t="s">
        <v>117</v>
      </c>
      <c r="E41" s="63" t="s">
        <v>1280</v>
      </c>
      <c r="F41" s="63" t="s">
        <v>134</v>
      </c>
      <c r="G41" s="64">
        <v>2999</v>
      </c>
      <c r="H41" s="64">
        <v>449.85</v>
      </c>
    </row>
    <row r="42" ht="28.5" spans="1:8">
      <c r="A42" s="63">
        <v>38</v>
      </c>
      <c r="B42" s="63" t="s">
        <v>1349</v>
      </c>
      <c r="C42" s="63" t="s">
        <v>1350</v>
      </c>
      <c r="D42" s="63" t="s">
        <v>117</v>
      </c>
      <c r="E42" s="63" t="s">
        <v>1280</v>
      </c>
      <c r="F42" s="63" t="s">
        <v>134</v>
      </c>
      <c r="G42" s="64">
        <v>5999</v>
      </c>
      <c r="H42" s="64">
        <v>500</v>
      </c>
    </row>
    <row r="43" ht="28.5" spans="1:8">
      <c r="A43" s="63">
        <v>39</v>
      </c>
      <c r="B43" s="49" t="s">
        <v>1169</v>
      </c>
      <c r="C43" s="49" t="s">
        <v>1351</v>
      </c>
      <c r="D43" s="49" t="s">
        <v>117</v>
      </c>
      <c r="E43" s="49" t="s">
        <v>1280</v>
      </c>
      <c r="F43" s="49" t="s">
        <v>134</v>
      </c>
      <c r="G43" s="51">
        <v>1799</v>
      </c>
      <c r="H43" s="51">
        <v>269.85</v>
      </c>
    </row>
    <row r="44" ht="28.5" spans="1:8">
      <c r="A44" s="63">
        <v>40</v>
      </c>
      <c r="B44" s="49" t="s">
        <v>1352</v>
      </c>
      <c r="C44" s="49" t="s">
        <v>1353</v>
      </c>
      <c r="D44" s="49" t="s">
        <v>117</v>
      </c>
      <c r="E44" s="49" t="s">
        <v>1280</v>
      </c>
      <c r="F44" s="49" t="s">
        <v>134</v>
      </c>
      <c r="G44" s="51">
        <v>1799</v>
      </c>
      <c r="H44" s="51">
        <v>269.85</v>
      </c>
    </row>
    <row r="45" ht="28.5" spans="1:8">
      <c r="A45" s="63">
        <v>41</v>
      </c>
      <c r="B45" s="49" t="s">
        <v>1354</v>
      </c>
      <c r="C45" s="49" t="s">
        <v>1355</v>
      </c>
      <c r="D45" s="49" t="s">
        <v>117</v>
      </c>
      <c r="E45" s="49" t="s">
        <v>1280</v>
      </c>
      <c r="F45" s="49" t="s">
        <v>134</v>
      </c>
      <c r="G45" s="51">
        <v>4899</v>
      </c>
      <c r="H45" s="51">
        <v>500</v>
      </c>
    </row>
    <row r="46" ht="28.5" spans="1:8">
      <c r="A46" s="63">
        <v>42</v>
      </c>
      <c r="B46" s="49" t="s">
        <v>1356</v>
      </c>
      <c r="C46" s="49" t="s">
        <v>1357</v>
      </c>
      <c r="D46" s="49" t="s">
        <v>117</v>
      </c>
      <c r="E46" s="49" t="s">
        <v>1280</v>
      </c>
      <c r="F46" s="49" t="s">
        <v>134</v>
      </c>
      <c r="G46" s="51">
        <v>4999</v>
      </c>
      <c r="H46" s="51">
        <v>500</v>
      </c>
    </row>
    <row r="47" ht="28.5" spans="1:8">
      <c r="A47" s="63">
        <v>43</v>
      </c>
      <c r="B47" s="49" t="s">
        <v>1358</v>
      </c>
      <c r="C47" s="49" t="s">
        <v>1359</v>
      </c>
      <c r="D47" s="49" t="s">
        <v>117</v>
      </c>
      <c r="E47" s="49" t="s">
        <v>1280</v>
      </c>
      <c r="F47" s="49" t="s">
        <v>134</v>
      </c>
      <c r="G47" s="51">
        <v>4299</v>
      </c>
      <c r="H47" s="51">
        <v>500</v>
      </c>
    </row>
    <row r="48" ht="28.5" spans="1:8">
      <c r="A48" s="63">
        <v>44</v>
      </c>
      <c r="B48" s="49" t="s">
        <v>1360</v>
      </c>
      <c r="C48" s="49" t="s">
        <v>1361</v>
      </c>
      <c r="D48" s="49" t="s">
        <v>117</v>
      </c>
      <c r="E48" s="49" t="s">
        <v>1280</v>
      </c>
      <c r="F48" s="49" t="s">
        <v>134</v>
      </c>
      <c r="G48" s="51">
        <v>1799</v>
      </c>
      <c r="H48" s="51">
        <v>269.85</v>
      </c>
    </row>
    <row r="49" ht="28.5" spans="1:8">
      <c r="A49" s="63"/>
      <c r="B49" s="49" t="s">
        <v>135</v>
      </c>
      <c r="C49" s="49" t="s">
        <v>136</v>
      </c>
      <c r="D49" s="65" t="s">
        <v>137</v>
      </c>
      <c r="E49" s="49"/>
      <c r="F49" s="49"/>
      <c r="G49" s="51">
        <v>119305</v>
      </c>
      <c r="H49" s="51">
        <f>SUBTOTAL(9,H5:H48)</f>
        <v>15897.85</v>
      </c>
    </row>
    <row r="50" ht="28.5" spans="1:8">
      <c r="A50" s="63">
        <v>45</v>
      </c>
      <c r="B50" s="63" t="s">
        <v>457</v>
      </c>
      <c r="C50" s="63" t="s">
        <v>1362</v>
      </c>
      <c r="D50" s="63" t="s">
        <v>116</v>
      </c>
      <c r="E50" s="63" t="s">
        <v>1280</v>
      </c>
      <c r="F50" s="63" t="s">
        <v>215</v>
      </c>
      <c r="G50" s="64">
        <v>2899</v>
      </c>
      <c r="H50" s="64">
        <v>434.85</v>
      </c>
    </row>
    <row r="51" ht="28.5" spans="1:8">
      <c r="A51" s="63">
        <v>46</v>
      </c>
      <c r="B51" s="63" t="s">
        <v>218</v>
      </c>
      <c r="C51" s="63" t="s">
        <v>1363</v>
      </c>
      <c r="D51" s="63" t="s">
        <v>116</v>
      </c>
      <c r="E51" s="63" t="s">
        <v>1280</v>
      </c>
      <c r="F51" s="63" t="s">
        <v>872</v>
      </c>
      <c r="G51" s="64">
        <v>1499</v>
      </c>
      <c r="H51" s="64">
        <v>224.85</v>
      </c>
    </row>
    <row r="52" ht="28.5" spans="1:8">
      <c r="A52" s="63">
        <v>47</v>
      </c>
      <c r="B52" s="63" t="s">
        <v>1364</v>
      </c>
      <c r="C52" s="63" t="s">
        <v>1365</v>
      </c>
      <c r="D52" s="63" t="s">
        <v>116</v>
      </c>
      <c r="E52" s="63" t="s">
        <v>1280</v>
      </c>
      <c r="F52" s="63" t="s">
        <v>872</v>
      </c>
      <c r="G52" s="64">
        <v>3899</v>
      </c>
      <c r="H52" s="64">
        <v>500</v>
      </c>
    </row>
    <row r="53" ht="28.5" spans="1:8">
      <c r="A53" s="63">
        <v>48</v>
      </c>
      <c r="B53" s="63" t="s">
        <v>1366</v>
      </c>
      <c r="C53" s="63" t="s">
        <v>1367</v>
      </c>
      <c r="D53" s="63" t="s">
        <v>116</v>
      </c>
      <c r="E53" s="63" t="s">
        <v>1280</v>
      </c>
      <c r="F53" s="63" t="s">
        <v>872</v>
      </c>
      <c r="G53" s="64">
        <v>1399</v>
      </c>
      <c r="H53" s="64">
        <v>209.85</v>
      </c>
    </row>
    <row r="54" ht="28.5" spans="1:8">
      <c r="A54" s="63">
        <v>49</v>
      </c>
      <c r="B54" s="63" t="s">
        <v>1368</v>
      </c>
      <c r="C54" s="63" t="s">
        <v>1369</v>
      </c>
      <c r="D54" s="63" t="s">
        <v>116</v>
      </c>
      <c r="E54" s="63" t="s">
        <v>1280</v>
      </c>
      <c r="F54" s="63" t="s">
        <v>872</v>
      </c>
      <c r="G54" s="64">
        <v>2999</v>
      </c>
      <c r="H54" s="64">
        <v>449.85</v>
      </c>
    </row>
    <row r="55" ht="28.5" spans="1:8">
      <c r="A55" s="63">
        <v>50</v>
      </c>
      <c r="B55" s="63" t="s">
        <v>1370</v>
      </c>
      <c r="C55" s="63" t="s">
        <v>1371</v>
      </c>
      <c r="D55" s="63" t="s">
        <v>116</v>
      </c>
      <c r="E55" s="63" t="s">
        <v>1280</v>
      </c>
      <c r="F55" s="63" t="s">
        <v>872</v>
      </c>
      <c r="G55" s="64">
        <v>553</v>
      </c>
      <c r="H55" s="64">
        <v>82.95</v>
      </c>
    </row>
    <row r="56" ht="28.5" spans="1:8">
      <c r="A56" s="63">
        <v>51</v>
      </c>
      <c r="B56" s="63" t="s">
        <v>1372</v>
      </c>
      <c r="C56" s="63" t="s">
        <v>1373</v>
      </c>
      <c r="D56" s="63" t="s">
        <v>116</v>
      </c>
      <c r="E56" s="63" t="s">
        <v>1280</v>
      </c>
      <c r="F56" s="63" t="s">
        <v>872</v>
      </c>
      <c r="G56" s="64">
        <v>1999</v>
      </c>
      <c r="H56" s="64">
        <v>299.85</v>
      </c>
    </row>
    <row r="57" ht="28.5" spans="1:8">
      <c r="A57" s="63">
        <v>52</v>
      </c>
      <c r="B57" s="63" t="s">
        <v>1374</v>
      </c>
      <c r="C57" s="63" t="s">
        <v>1375</v>
      </c>
      <c r="D57" s="63" t="s">
        <v>116</v>
      </c>
      <c r="E57" s="63" t="s">
        <v>1280</v>
      </c>
      <c r="F57" s="63" t="s">
        <v>389</v>
      </c>
      <c r="G57" s="64">
        <v>5399</v>
      </c>
      <c r="H57" s="64">
        <v>500</v>
      </c>
    </row>
    <row r="58" ht="28.5" spans="1:8">
      <c r="A58" s="63">
        <v>53</v>
      </c>
      <c r="B58" s="63" t="s">
        <v>1376</v>
      </c>
      <c r="C58" s="63" t="s">
        <v>1377</v>
      </c>
      <c r="D58" s="63" t="s">
        <v>116</v>
      </c>
      <c r="E58" s="63" t="s">
        <v>1280</v>
      </c>
      <c r="F58" s="63" t="s">
        <v>178</v>
      </c>
      <c r="G58" s="64">
        <v>1899</v>
      </c>
      <c r="H58" s="64">
        <v>284.85</v>
      </c>
    </row>
    <row r="59" ht="28.5" spans="1:8">
      <c r="A59" s="63">
        <v>54</v>
      </c>
      <c r="B59" s="63" t="s">
        <v>1378</v>
      </c>
      <c r="C59" s="63" t="s">
        <v>1379</v>
      </c>
      <c r="D59" s="63" t="s">
        <v>116</v>
      </c>
      <c r="E59" s="63" t="s">
        <v>1280</v>
      </c>
      <c r="F59" s="63" t="s">
        <v>178</v>
      </c>
      <c r="G59" s="64">
        <v>2899</v>
      </c>
      <c r="H59" s="64">
        <v>434.85</v>
      </c>
    </row>
    <row r="60" ht="28.5" spans="1:8">
      <c r="A60" s="63">
        <v>55</v>
      </c>
      <c r="B60" s="63" t="s">
        <v>1380</v>
      </c>
      <c r="C60" s="63" t="s">
        <v>1381</v>
      </c>
      <c r="D60" s="63" t="s">
        <v>116</v>
      </c>
      <c r="E60" s="63" t="s">
        <v>1280</v>
      </c>
      <c r="F60" s="63" t="s">
        <v>389</v>
      </c>
      <c r="G60" s="64">
        <v>1599</v>
      </c>
      <c r="H60" s="64">
        <v>239.85</v>
      </c>
    </row>
    <row r="61" ht="28.5" spans="1:8">
      <c r="A61" s="63">
        <v>56</v>
      </c>
      <c r="B61" s="63" t="s">
        <v>1382</v>
      </c>
      <c r="C61" s="63" t="s">
        <v>1383</v>
      </c>
      <c r="D61" s="63" t="s">
        <v>116</v>
      </c>
      <c r="E61" s="63" t="s">
        <v>1280</v>
      </c>
      <c r="F61" s="63" t="s">
        <v>178</v>
      </c>
      <c r="G61" s="64">
        <v>1999</v>
      </c>
      <c r="H61" s="64">
        <v>299.85</v>
      </c>
    </row>
    <row r="62" ht="28.5" spans="1:8">
      <c r="A62" s="63">
        <v>57</v>
      </c>
      <c r="B62" s="63" t="s">
        <v>1384</v>
      </c>
      <c r="C62" s="63" t="s">
        <v>1385</v>
      </c>
      <c r="D62" s="63" t="s">
        <v>116</v>
      </c>
      <c r="E62" s="63" t="s">
        <v>1280</v>
      </c>
      <c r="F62" s="63" t="s">
        <v>376</v>
      </c>
      <c r="G62" s="64">
        <v>779</v>
      </c>
      <c r="H62" s="64">
        <v>116.85</v>
      </c>
    </row>
    <row r="63" ht="28.5" spans="1:8">
      <c r="A63" s="63">
        <v>58</v>
      </c>
      <c r="B63" s="63" t="s">
        <v>1386</v>
      </c>
      <c r="C63" s="63" t="s">
        <v>1387</v>
      </c>
      <c r="D63" s="63" t="s">
        <v>116</v>
      </c>
      <c r="E63" s="63" t="s">
        <v>1280</v>
      </c>
      <c r="F63" s="63" t="s">
        <v>872</v>
      </c>
      <c r="G63" s="64">
        <v>1999</v>
      </c>
      <c r="H63" s="64">
        <v>299.85</v>
      </c>
    </row>
    <row r="64" ht="28.5" spans="1:8">
      <c r="A64" s="63">
        <v>59</v>
      </c>
      <c r="B64" s="63" t="s">
        <v>1388</v>
      </c>
      <c r="C64" s="63" t="s">
        <v>1389</v>
      </c>
      <c r="D64" s="63" t="s">
        <v>116</v>
      </c>
      <c r="E64" s="63" t="s">
        <v>1280</v>
      </c>
      <c r="F64" s="63" t="s">
        <v>178</v>
      </c>
      <c r="G64" s="64">
        <v>5699</v>
      </c>
      <c r="H64" s="64">
        <v>500</v>
      </c>
    </row>
    <row r="65" ht="28.5" spans="1:8">
      <c r="A65" s="63">
        <v>60</v>
      </c>
      <c r="B65" s="63" t="s">
        <v>1390</v>
      </c>
      <c r="C65" s="63" t="s">
        <v>1391</v>
      </c>
      <c r="D65" s="63" t="s">
        <v>116</v>
      </c>
      <c r="E65" s="63" t="s">
        <v>1280</v>
      </c>
      <c r="F65" s="63" t="s">
        <v>872</v>
      </c>
      <c r="G65" s="64">
        <v>2199</v>
      </c>
      <c r="H65" s="64">
        <v>329.85</v>
      </c>
    </row>
    <row r="66" ht="28.5" spans="1:8">
      <c r="A66" s="63">
        <v>61</v>
      </c>
      <c r="B66" s="63" t="s">
        <v>1392</v>
      </c>
      <c r="C66" s="63" t="s">
        <v>1393</v>
      </c>
      <c r="D66" s="63" t="s">
        <v>116</v>
      </c>
      <c r="E66" s="63" t="s">
        <v>1280</v>
      </c>
      <c r="F66" s="63" t="s">
        <v>872</v>
      </c>
      <c r="G66" s="64">
        <v>1999</v>
      </c>
      <c r="H66" s="64">
        <v>299.85</v>
      </c>
    </row>
    <row r="67" ht="28.5" spans="1:8">
      <c r="A67" s="63">
        <v>62</v>
      </c>
      <c r="B67" s="63" t="s">
        <v>1394</v>
      </c>
      <c r="C67" s="63" t="s">
        <v>1395</v>
      </c>
      <c r="D67" s="63" t="s">
        <v>116</v>
      </c>
      <c r="E67" s="63" t="s">
        <v>1280</v>
      </c>
      <c r="F67" s="63" t="s">
        <v>1100</v>
      </c>
      <c r="G67" s="64">
        <v>4799</v>
      </c>
      <c r="H67" s="64">
        <v>500</v>
      </c>
    </row>
    <row r="68" ht="28.5" spans="1:8">
      <c r="A68" s="63">
        <v>63</v>
      </c>
      <c r="B68" s="63" t="s">
        <v>1396</v>
      </c>
      <c r="C68" s="63" t="s">
        <v>1397</v>
      </c>
      <c r="D68" s="63" t="s">
        <v>116</v>
      </c>
      <c r="E68" s="63" t="s">
        <v>1280</v>
      </c>
      <c r="F68" s="63" t="s">
        <v>872</v>
      </c>
      <c r="G68" s="64">
        <v>2499</v>
      </c>
      <c r="H68" s="64">
        <v>374.85</v>
      </c>
    </row>
    <row r="69" ht="28.5" spans="1:8">
      <c r="A69" s="63">
        <v>64</v>
      </c>
      <c r="B69" s="63" t="s">
        <v>381</v>
      </c>
      <c r="C69" s="63" t="s">
        <v>1398</v>
      </c>
      <c r="D69" s="63" t="s">
        <v>116</v>
      </c>
      <c r="E69" s="63" t="s">
        <v>1280</v>
      </c>
      <c r="F69" s="63" t="s">
        <v>399</v>
      </c>
      <c r="G69" s="64">
        <v>2799</v>
      </c>
      <c r="H69" s="64">
        <v>419.85</v>
      </c>
    </row>
    <row r="70" ht="28.5" spans="1:8">
      <c r="A70" s="63">
        <v>65</v>
      </c>
      <c r="B70" s="49" t="s">
        <v>1399</v>
      </c>
      <c r="C70" s="49" t="s">
        <v>1400</v>
      </c>
      <c r="D70" s="49" t="s">
        <v>116</v>
      </c>
      <c r="E70" s="49" t="s">
        <v>1280</v>
      </c>
      <c r="F70" s="49" t="s">
        <v>389</v>
      </c>
      <c r="G70" s="51">
        <v>4799</v>
      </c>
      <c r="H70" s="51">
        <v>500</v>
      </c>
    </row>
    <row r="71" ht="28.5" spans="1:8">
      <c r="A71" s="63">
        <v>66</v>
      </c>
      <c r="B71" s="49" t="s">
        <v>1401</v>
      </c>
      <c r="C71" s="49" t="s">
        <v>1402</v>
      </c>
      <c r="D71" s="49" t="s">
        <v>116</v>
      </c>
      <c r="E71" s="49" t="s">
        <v>1280</v>
      </c>
      <c r="F71" s="49" t="s">
        <v>1100</v>
      </c>
      <c r="G71" s="51">
        <v>1999</v>
      </c>
      <c r="H71" s="51">
        <v>299.85</v>
      </c>
    </row>
    <row r="72" ht="28.5" spans="1:8">
      <c r="A72" s="63"/>
      <c r="B72" s="49" t="s">
        <v>135</v>
      </c>
      <c r="C72" s="49" t="s">
        <v>136</v>
      </c>
      <c r="D72" s="65" t="s">
        <v>1403</v>
      </c>
      <c r="E72" s="49"/>
      <c r="F72" s="49"/>
      <c r="G72" s="51">
        <v>58612</v>
      </c>
      <c r="H72" s="51">
        <f>SUBTOTAL(9,H50:H71)</f>
        <v>7602.55</v>
      </c>
    </row>
    <row r="73" ht="28.5" spans="1:8">
      <c r="A73" s="63">
        <v>67</v>
      </c>
      <c r="B73" s="63" t="s">
        <v>1404</v>
      </c>
      <c r="C73" s="63" t="s">
        <v>1405</v>
      </c>
      <c r="D73" s="63" t="s">
        <v>115</v>
      </c>
      <c r="E73" s="63" t="s">
        <v>1280</v>
      </c>
      <c r="F73" s="63" t="s">
        <v>146</v>
      </c>
      <c r="G73" s="64">
        <v>5299</v>
      </c>
      <c r="H73" s="64">
        <v>500</v>
      </c>
    </row>
    <row r="74" ht="28.5" spans="1:8">
      <c r="A74" s="63">
        <v>68</v>
      </c>
      <c r="B74" s="63" t="s">
        <v>1406</v>
      </c>
      <c r="C74" s="63" t="s">
        <v>1407</v>
      </c>
      <c r="D74" s="63" t="s">
        <v>115</v>
      </c>
      <c r="E74" s="63" t="s">
        <v>1280</v>
      </c>
      <c r="F74" s="63" t="s">
        <v>146</v>
      </c>
      <c r="G74" s="64">
        <v>1999</v>
      </c>
      <c r="H74" s="64">
        <v>299.85</v>
      </c>
    </row>
    <row r="75" ht="28.5" spans="1:8">
      <c r="A75" s="63">
        <v>69</v>
      </c>
      <c r="B75" s="63" t="s">
        <v>1408</v>
      </c>
      <c r="C75" s="63" t="s">
        <v>1409</v>
      </c>
      <c r="D75" s="63" t="s">
        <v>115</v>
      </c>
      <c r="E75" s="63" t="s">
        <v>1280</v>
      </c>
      <c r="F75" s="63" t="s">
        <v>178</v>
      </c>
      <c r="G75" s="64">
        <v>1999</v>
      </c>
      <c r="H75" s="64">
        <v>299.85</v>
      </c>
    </row>
    <row r="76" ht="28.5" spans="1:8">
      <c r="A76" s="63">
        <v>70</v>
      </c>
      <c r="B76" s="63" t="s">
        <v>1410</v>
      </c>
      <c r="C76" s="63" t="s">
        <v>1411</v>
      </c>
      <c r="D76" s="63" t="s">
        <v>115</v>
      </c>
      <c r="E76" s="63" t="s">
        <v>1280</v>
      </c>
      <c r="F76" s="63" t="s">
        <v>178</v>
      </c>
      <c r="G76" s="64">
        <v>2999</v>
      </c>
      <c r="H76" s="64">
        <v>449.85</v>
      </c>
    </row>
    <row r="77" ht="28.5" spans="1:8">
      <c r="A77" s="63">
        <v>71</v>
      </c>
      <c r="B77" s="63" t="s">
        <v>1412</v>
      </c>
      <c r="C77" s="63" t="s">
        <v>1413</v>
      </c>
      <c r="D77" s="63" t="s">
        <v>115</v>
      </c>
      <c r="E77" s="63" t="s">
        <v>1280</v>
      </c>
      <c r="F77" s="63" t="s">
        <v>178</v>
      </c>
      <c r="G77" s="64">
        <v>999</v>
      </c>
      <c r="H77" s="64">
        <v>149.85</v>
      </c>
    </row>
    <row r="78" ht="28.5" spans="1:8">
      <c r="A78" s="63">
        <v>72</v>
      </c>
      <c r="B78" s="63" t="s">
        <v>1414</v>
      </c>
      <c r="C78" s="63" t="s">
        <v>1415</v>
      </c>
      <c r="D78" s="63" t="s">
        <v>115</v>
      </c>
      <c r="E78" s="63" t="s">
        <v>1280</v>
      </c>
      <c r="F78" s="63" t="s">
        <v>178</v>
      </c>
      <c r="G78" s="64">
        <v>1599</v>
      </c>
      <c r="H78" s="64">
        <v>239.85</v>
      </c>
    </row>
    <row r="79" ht="28.5" spans="1:8">
      <c r="A79" s="63">
        <v>73</v>
      </c>
      <c r="B79" s="63" t="s">
        <v>1416</v>
      </c>
      <c r="C79" s="63" t="s">
        <v>1417</v>
      </c>
      <c r="D79" s="63" t="s">
        <v>115</v>
      </c>
      <c r="E79" s="63" t="s">
        <v>1280</v>
      </c>
      <c r="F79" s="63" t="s">
        <v>178</v>
      </c>
      <c r="G79" s="64">
        <v>2999</v>
      </c>
      <c r="H79" s="64">
        <v>449.85</v>
      </c>
    </row>
    <row r="80" ht="28.5" spans="1:8">
      <c r="A80" s="63">
        <v>74</v>
      </c>
      <c r="B80" s="63" t="s">
        <v>631</v>
      </c>
      <c r="C80" s="63" t="s">
        <v>1418</v>
      </c>
      <c r="D80" s="63" t="s">
        <v>115</v>
      </c>
      <c r="E80" s="63" t="s">
        <v>1280</v>
      </c>
      <c r="F80" s="63" t="s">
        <v>178</v>
      </c>
      <c r="G80" s="64">
        <v>1999</v>
      </c>
      <c r="H80" s="64">
        <v>299.85</v>
      </c>
    </row>
    <row r="81" ht="28.5" spans="1:8">
      <c r="A81" s="63">
        <v>75</v>
      </c>
      <c r="B81" s="63" t="s">
        <v>1419</v>
      </c>
      <c r="C81" s="63" t="s">
        <v>1420</v>
      </c>
      <c r="D81" s="63" t="s">
        <v>115</v>
      </c>
      <c r="E81" s="63" t="s">
        <v>1280</v>
      </c>
      <c r="F81" s="63" t="s">
        <v>178</v>
      </c>
      <c r="G81" s="64">
        <v>1999</v>
      </c>
      <c r="H81" s="64">
        <v>299.85</v>
      </c>
    </row>
    <row r="82" ht="28.5" spans="1:8">
      <c r="A82" s="63">
        <v>76</v>
      </c>
      <c r="B82" s="63" t="s">
        <v>1421</v>
      </c>
      <c r="C82" s="63" t="s">
        <v>1422</v>
      </c>
      <c r="D82" s="63" t="s">
        <v>115</v>
      </c>
      <c r="E82" s="63" t="s">
        <v>1280</v>
      </c>
      <c r="F82" s="63" t="s">
        <v>178</v>
      </c>
      <c r="G82" s="64">
        <v>1999</v>
      </c>
      <c r="H82" s="64">
        <v>299.85</v>
      </c>
    </row>
    <row r="83" ht="28.5" spans="1:8">
      <c r="A83" s="63">
        <v>77</v>
      </c>
      <c r="B83" s="63" t="s">
        <v>1423</v>
      </c>
      <c r="C83" s="63" t="s">
        <v>1424</v>
      </c>
      <c r="D83" s="63" t="s">
        <v>115</v>
      </c>
      <c r="E83" s="63" t="s">
        <v>1280</v>
      </c>
      <c r="F83" s="63" t="s">
        <v>178</v>
      </c>
      <c r="G83" s="64">
        <v>1999</v>
      </c>
      <c r="H83" s="64">
        <v>299.85</v>
      </c>
    </row>
    <row r="84" ht="28.5" spans="1:8">
      <c r="A84" s="63">
        <v>78</v>
      </c>
      <c r="B84" s="63" t="s">
        <v>1425</v>
      </c>
      <c r="C84" s="63" t="s">
        <v>1426</v>
      </c>
      <c r="D84" s="63" t="s">
        <v>115</v>
      </c>
      <c r="E84" s="63" t="s">
        <v>1280</v>
      </c>
      <c r="F84" s="63" t="s">
        <v>178</v>
      </c>
      <c r="G84" s="64">
        <v>1999</v>
      </c>
      <c r="H84" s="64">
        <v>299.85</v>
      </c>
    </row>
    <row r="85" ht="28.5" spans="1:8">
      <c r="A85" s="63">
        <v>79</v>
      </c>
      <c r="B85" s="63" t="s">
        <v>1427</v>
      </c>
      <c r="C85" s="63" t="s">
        <v>1428</v>
      </c>
      <c r="D85" s="63" t="s">
        <v>115</v>
      </c>
      <c r="E85" s="63" t="s">
        <v>1280</v>
      </c>
      <c r="F85" s="63" t="s">
        <v>178</v>
      </c>
      <c r="G85" s="64">
        <v>999</v>
      </c>
      <c r="H85" s="64">
        <v>149.85</v>
      </c>
    </row>
    <row r="86" ht="28.5" spans="1:8">
      <c r="A86" s="63">
        <v>80</v>
      </c>
      <c r="B86" s="63" t="s">
        <v>1429</v>
      </c>
      <c r="C86" s="63" t="s">
        <v>1430</v>
      </c>
      <c r="D86" s="63" t="s">
        <v>115</v>
      </c>
      <c r="E86" s="63" t="s">
        <v>1280</v>
      </c>
      <c r="F86" s="63" t="s">
        <v>451</v>
      </c>
      <c r="G86" s="64">
        <v>1599</v>
      </c>
      <c r="H86" s="64">
        <v>239.85</v>
      </c>
    </row>
    <row r="87" ht="28.5" spans="1:8">
      <c r="A87" s="63">
        <v>81</v>
      </c>
      <c r="B87" s="63" t="s">
        <v>644</v>
      </c>
      <c r="C87" s="63" t="s">
        <v>1431</v>
      </c>
      <c r="D87" s="63" t="s">
        <v>115</v>
      </c>
      <c r="E87" s="63" t="s">
        <v>1280</v>
      </c>
      <c r="F87" s="63" t="s">
        <v>451</v>
      </c>
      <c r="G87" s="64">
        <v>5499</v>
      </c>
      <c r="H87" s="64">
        <v>500</v>
      </c>
    </row>
    <row r="88" ht="28.5" spans="1:8">
      <c r="A88" s="63">
        <v>82</v>
      </c>
      <c r="B88" s="63" t="s">
        <v>1432</v>
      </c>
      <c r="C88" s="63" t="s">
        <v>1433</v>
      </c>
      <c r="D88" s="63" t="s">
        <v>115</v>
      </c>
      <c r="E88" s="63" t="s">
        <v>1280</v>
      </c>
      <c r="F88" s="63" t="s">
        <v>740</v>
      </c>
      <c r="G88" s="64">
        <v>1765</v>
      </c>
      <c r="H88" s="64">
        <v>264.75</v>
      </c>
    </row>
    <row r="89" ht="28.5" spans="1:8">
      <c r="A89" s="63">
        <v>83</v>
      </c>
      <c r="B89" s="63" t="s">
        <v>1434</v>
      </c>
      <c r="C89" s="63" t="s">
        <v>1435</v>
      </c>
      <c r="D89" s="63" t="s">
        <v>115</v>
      </c>
      <c r="E89" s="63" t="s">
        <v>1280</v>
      </c>
      <c r="F89" s="63" t="s">
        <v>376</v>
      </c>
      <c r="G89" s="64">
        <v>1499</v>
      </c>
      <c r="H89" s="64">
        <v>224.85</v>
      </c>
    </row>
    <row r="90" ht="28.5" spans="1:8">
      <c r="A90" s="63">
        <v>84</v>
      </c>
      <c r="B90" s="63" t="s">
        <v>1436</v>
      </c>
      <c r="C90" s="63" t="s">
        <v>1437</v>
      </c>
      <c r="D90" s="63" t="s">
        <v>115</v>
      </c>
      <c r="E90" s="63" t="s">
        <v>1280</v>
      </c>
      <c r="F90" s="63" t="s">
        <v>376</v>
      </c>
      <c r="G90" s="64">
        <v>3299</v>
      </c>
      <c r="H90" s="64">
        <v>494.85</v>
      </c>
    </row>
    <row r="91" ht="28.5" spans="1:8">
      <c r="A91" s="63">
        <v>85</v>
      </c>
      <c r="B91" s="63" t="s">
        <v>1438</v>
      </c>
      <c r="C91" s="63" t="s">
        <v>212</v>
      </c>
      <c r="D91" s="63" t="s">
        <v>115</v>
      </c>
      <c r="E91" s="63" t="s">
        <v>1280</v>
      </c>
      <c r="F91" s="63" t="s">
        <v>178</v>
      </c>
      <c r="G91" s="64">
        <v>2999</v>
      </c>
      <c r="H91" s="64">
        <v>449.85</v>
      </c>
    </row>
    <row r="92" ht="28.5" spans="1:8">
      <c r="A92" s="63">
        <v>86</v>
      </c>
      <c r="B92" s="63" t="s">
        <v>1439</v>
      </c>
      <c r="C92" s="63" t="s">
        <v>1440</v>
      </c>
      <c r="D92" s="63" t="s">
        <v>115</v>
      </c>
      <c r="E92" s="63" t="s">
        <v>1280</v>
      </c>
      <c r="F92" s="63" t="s">
        <v>740</v>
      </c>
      <c r="G92" s="64">
        <v>999</v>
      </c>
      <c r="H92" s="64">
        <v>149.85</v>
      </c>
    </row>
    <row r="93" ht="28.5" spans="1:8">
      <c r="A93" s="63">
        <v>87</v>
      </c>
      <c r="B93" s="63" t="s">
        <v>313</v>
      </c>
      <c r="C93" s="63" t="s">
        <v>1441</v>
      </c>
      <c r="D93" s="63" t="s">
        <v>115</v>
      </c>
      <c r="E93" s="63" t="s">
        <v>1284</v>
      </c>
      <c r="F93" s="63" t="s">
        <v>740</v>
      </c>
      <c r="G93" s="64">
        <v>998</v>
      </c>
      <c r="H93" s="64">
        <v>149.7</v>
      </c>
    </row>
    <row r="94" ht="28.5" spans="1:8">
      <c r="A94" s="63">
        <v>88</v>
      </c>
      <c r="B94" s="63" t="s">
        <v>1442</v>
      </c>
      <c r="C94" s="63" t="s">
        <v>1443</v>
      </c>
      <c r="D94" s="63" t="s">
        <v>115</v>
      </c>
      <c r="E94" s="63" t="s">
        <v>1280</v>
      </c>
      <c r="F94" s="63" t="s">
        <v>725</v>
      </c>
      <c r="G94" s="64">
        <v>999</v>
      </c>
      <c r="H94" s="64">
        <v>149.85</v>
      </c>
    </row>
    <row r="95" ht="28.5" spans="1:8">
      <c r="A95" s="63">
        <v>89</v>
      </c>
      <c r="B95" s="49" t="s">
        <v>870</v>
      </c>
      <c r="C95" s="49" t="s">
        <v>1444</v>
      </c>
      <c r="D95" s="49" t="s">
        <v>115</v>
      </c>
      <c r="E95" s="49" t="s">
        <v>1445</v>
      </c>
      <c r="F95" s="49" t="s">
        <v>725</v>
      </c>
      <c r="G95" s="51">
        <v>4699</v>
      </c>
      <c r="H95" s="51">
        <v>500</v>
      </c>
    </row>
    <row r="96" ht="28.5" spans="1:8">
      <c r="A96" s="63">
        <v>90</v>
      </c>
      <c r="B96" s="49" t="s">
        <v>813</v>
      </c>
      <c r="C96" s="49" t="s">
        <v>1446</v>
      </c>
      <c r="D96" s="49" t="s">
        <v>115</v>
      </c>
      <c r="E96" s="49" t="s">
        <v>1280</v>
      </c>
      <c r="F96" s="49" t="s">
        <v>725</v>
      </c>
      <c r="G96" s="51">
        <v>2394</v>
      </c>
      <c r="H96" s="51">
        <v>359.1</v>
      </c>
    </row>
    <row r="97" ht="28.5" spans="1:8">
      <c r="A97" s="63"/>
      <c r="B97" s="49" t="s">
        <v>135</v>
      </c>
      <c r="C97" s="49" t="s">
        <v>136</v>
      </c>
      <c r="D97" s="65" t="s">
        <v>1447</v>
      </c>
      <c r="E97" s="49"/>
      <c r="F97" s="49"/>
      <c r="G97" s="51">
        <v>55636</v>
      </c>
      <c r="H97" s="51">
        <f>SUBTOTAL(9,H73:H96)</f>
        <v>7520.85</v>
      </c>
    </row>
    <row r="98" ht="28.5" spans="1:8">
      <c r="A98" s="63">
        <v>91</v>
      </c>
      <c r="B98" s="63" t="s">
        <v>1448</v>
      </c>
      <c r="C98" s="63" t="s">
        <v>1449</v>
      </c>
      <c r="D98" s="63" t="s">
        <v>140</v>
      </c>
      <c r="E98" s="63" t="s">
        <v>1280</v>
      </c>
      <c r="F98" s="63" t="s">
        <v>1450</v>
      </c>
      <c r="G98" s="64">
        <v>2699</v>
      </c>
      <c r="H98" s="64">
        <v>404.85</v>
      </c>
    </row>
    <row r="99" ht="28.5" spans="1:8">
      <c r="A99" s="63">
        <v>92</v>
      </c>
      <c r="B99" s="63" t="s">
        <v>1451</v>
      </c>
      <c r="C99" s="63" t="s">
        <v>1452</v>
      </c>
      <c r="D99" s="63" t="s">
        <v>140</v>
      </c>
      <c r="E99" s="63" t="s">
        <v>1280</v>
      </c>
      <c r="F99" s="63" t="s">
        <v>1450</v>
      </c>
      <c r="G99" s="64">
        <v>2699</v>
      </c>
      <c r="H99" s="64">
        <v>404.85</v>
      </c>
    </row>
    <row r="100" ht="28.5" spans="1:8">
      <c r="A100" s="63">
        <v>93</v>
      </c>
      <c r="B100" s="63" t="s">
        <v>1453</v>
      </c>
      <c r="C100" s="63" t="s">
        <v>1454</v>
      </c>
      <c r="D100" s="63" t="s">
        <v>140</v>
      </c>
      <c r="E100" s="63" t="s">
        <v>1280</v>
      </c>
      <c r="F100" s="63" t="s">
        <v>1455</v>
      </c>
      <c r="G100" s="64">
        <v>5600</v>
      </c>
      <c r="H100" s="64">
        <v>500</v>
      </c>
    </row>
    <row r="101" ht="28.5" spans="1:8">
      <c r="A101" s="63">
        <v>94</v>
      </c>
      <c r="B101" s="63" t="s">
        <v>1456</v>
      </c>
      <c r="C101" s="63" t="s">
        <v>1457</v>
      </c>
      <c r="D101" s="63" t="s">
        <v>140</v>
      </c>
      <c r="E101" s="63" t="s">
        <v>1280</v>
      </c>
      <c r="F101" s="63" t="s">
        <v>1450</v>
      </c>
      <c r="G101" s="64">
        <v>2999</v>
      </c>
      <c r="H101" s="64">
        <v>449.85</v>
      </c>
    </row>
    <row r="102" ht="28.5" spans="1:8">
      <c r="A102" s="63">
        <v>95</v>
      </c>
      <c r="B102" s="63" t="s">
        <v>1458</v>
      </c>
      <c r="C102" s="63" t="s">
        <v>1459</v>
      </c>
      <c r="D102" s="63" t="s">
        <v>140</v>
      </c>
      <c r="E102" s="63" t="s">
        <v>1280</v>
      </c>
      <c r="F102" s="63" t="s">
        <v>1455</v>
      </c>
      <c r="G102" s="64">
        <v>5499</v>
      </c>
      <c r="H102" s="64">
        <v>500</v>
      </c>
    </row>
    <row r="103" ht="28.5" spans="1:8">
      <c r="A103" s="63">
        <v>96</v>
      </c>
      <c r="B103" s="63" t="s">
        <v>1460</v>
      </c>
      <c r="C103" s="63" t="s">
        <v>1461</v>
      </c>
      <c r="D103" s="63" t="s">
        <v>140</v>
      </c>
      <c r="E103" s="63" t="s">
        <v>1280</v>
      </c>
      <c r="F103" s="63" t="s">
        <v>1455</v>
      </c>
      <c r="G103" s="64">
        <v>2699</v>
      </c>
      <c r="H103" s="64">
        <v>404.85</v>
      </c>
    </row>
    <row r="104" ht="28.5" spans="1:8">
      <c r="A104" s="63">
        <v>97</v>
      </c>
      <c r="B104" s="63" t="s">
        <v>1462</v>
      </c>
      <c r="C104" s="63" t="s">
        <v>1463</v>
      </c>
      <c r="D104" s="63" t="s">
        <v>140</v>
      </c>
      <c r="E104" s="63" t="s">
        <v>1280</v>
      </c>
      <c r="F104" s="63" t="s">
        <v>1455</v>
      </c>
      <c r="G104" s="64">
        <v>2999</v>
      </c>
      <c r="H104" s="64">
        <v>449.85</v>
      </c>
    </row>
    <row r="105" ht="28.5" spans="1:8">
      <c r="A105" s="63">
        <v>98</v>
      </c>
      <c r="B105" s="63" t="s">
        <v>1208</v>
      </c>
      <c r="C105" s="63" t="s">
        <v>1464</v>
      </c>
      <c r="D105" s="63" t="s">
        <v>140</v>
      </c>
      <c r="E105" s="63" t="s">
        <v>1280</v>
      </c>
      <c r="F105" s="63" t="s">
        <v>1455</v>
      </c>
      <c r="G105" s="64">
        <v>2699</v>
      </c>
      <c r="H105" s="64">
        <v>404.85</v>
      </c>
    </row>
    <row r="106" ht="28.5" spans="1:8">
      <c r="A106" s="63">
        <v>99</v>
      </c>
      <c r="B106" s="63" t="s">
        <v>1000</v>
      </c>
      <c r="C106" s="63" t="s">
        <v>1465</v>
      </c>
      <c r="D106" s="63" t="s">
        <v>140</v>
      </c>
      <c r="E106" s="63" t="s">
        <v>1280</v>
      </c>
      <c r="F106" s="63" t="s">
        <v>215</v>
      </c>
      <c r="G106" s="64">
        <v>1699</v>
      </c>
      <c r="H106" s="64">
        <v>254.85</v>
      </c>
    </row>
    <row r="107" ht="28.5" spans="1:8">
      <c r="A107" s="63">
        <v>100</v>
      </c>
      <c r="B107" s="63" t="s">
        <v>1466</v>
      </c>
      <c r="C107" s="63" t="s">
        <v>1467</v>
      </c>
      <c r="D107" s="63" t="s">
        <v>140</v>
      </c>
      <c r="E107" s="63" t="s">
        <v>1280</v>
      </c>
      <c r="F107" s="63" t="s">
        <v>215</v>
      </c>
      <c r="G107" s="64">
        <v>1299</v>
      </c>
      <c r="H107" s="64">
        <v>194.85</v>
      </c>
    </row>
    <row r="108" ht="28.5" spans="1:8">
      <c r="A108" s="63">
        <v>101</v>
      </c>
      <c r="B108" s="63" t="s">
        <v>1468</v>
      </c>
      <c r="C108" s="63" t="s">
        <v>1469</v>
      </c>
      <c r="D108" s="63" t="s">
        <v>140</v>
      </c>
      <c r="E108" s="63" t="s">
        <v>1280</v>
      </c>
      <c r="F108" s="63" t="s">
        <v>393</v>
      </c>
      <c r="G108" s="64">
        <v>1799</v>
      </c>
      <c r="H108" s="64">
        <v>269.85</v>
      </c>
    </row>
    <row r="109" ht="28.5" spans="1:8">
      <c r="A109" s="63">
        <v>102</v>
      </c>
      <c r="B109" s="63" t="s">
        <v>1470</v>
      </c>
      <c r="C109" s="63" t="s">
        <v>1471</v>
      </c>
      <c r="D109" s="63" t="s">
        <v>140</v>
      </c>
      <c r="E109" s="63" t="s">
        <v>1280</v>
      </c>
      <c r="F109" s="63" t="s">
        <v>153</v>
      </c>
      <c r="G109" s="64">
        <v>999</v>
      </c>
      <c r="H109" s="64">
        <v>149.85</v>
      </c>
    </row>
    <row r="110" ht="28.5" spans="1:8">
      <c r="A110" s="63">
        <v>103</v>
      </c>
      <c r="B110" s="63" t="s">
        <v>1472</v>
      </c>
      <c r="C110" s="63" t="s">
        <v>1473</v>
      </c>
      <c r="D110" s="63" t="s">
        <v>140</v>
      </c>
      <c r="E110" s="63" t="s">
        <v>1280</v>
      </c>
      <c r="F110" s="63" t="s">
        <v>393</v>
      </c>
      <c r="G110" s="64">
        <v>3295</v>
      </c>
      <c r="H110" s="64">
        <v>494.25</v>
      </c>
    </row>
    <row r="111" ht="28.5" spans="1:8">
      <c r="A111" s="63">
        <v>104</v>
      </c>
      <c r="B111" s="63" t="s">
        <v>1474</v>
      </c>
      <c r="C111" s="63" t="s">
        <v>1475</v>
      </c>
      <c r="D111" s="63" t="s">
        <v>140</v>
      </c>
      <c r="E111" s="63" t="s">
        <v>1280</v>
      </c>
      <c r="F111" s="63" t="s">
        <v>393</v>
      </c>
      <c r="G111" s="64">
        <v>1599</v>
      </c>
      <c r="H111" s="64">
        <v>239.85</v>
      </c>
    </row>
    <row r="112" ht="28.5" spans="1:8">
      <c r="A112" s="63">
        <v>105</v>
      </c>
      <c r="B112" s="63" t="s">
        <v>1476</v>
      </c>
      <c r="C112" s="63" t="s">
        <v>1477</v>
      </c>
      <c r="D112" s="63" t="s">
        <v>140</v>
      </c>
      <c r="E112" s="63" t="s">
        <v>1280</v>
      </c>
      <c r="F112" s="63" t="s">
        <v>451</v>
      </c>
      <c r="G112" s="64">
        <v>5499</v>
      </c>
      <c r="H112" s="64">
        <v>500</v>
      </c>
    </row>
    <row r="113" ht="28.5" spans="1:8">
      <c r="A113" s="63">
        <v>106</v>
      </c>
      <c r="B113" s="63" t="s">
        <v>381</v>
      </c>
      <c r="C113" s="63" t="s">
        <v>1478</v>
      </c>
      <c r="D113" s="63" t="s">
        <v>140</v>
      </c>
      <c r="E113" s="63" t="s">
        <v>1280</v>
      </c>
      <c r="F113" s="63" t="s">
        <v>451</v>
      </c>
      <c r="G113" s="64">
        <v>2599</v>
      </c>
      <c r="H113" s="64">
        <v>389.85</v>
      </c>
    </row>
    <row r="114" ht="28.5" spans="1:8">
      <c r="A114" s="63">
        <v>107</v>
      </c>
      <c r="B114" s="63" t="s">
        <v>1479</v>
      </c>
      <c r="C114" s="63" t="s">
        <v>1480</v>
      </c>
      <c r="D114" s="63" t="s">
        <v>140</v>
      </c>
      <c r="E114" s="63" t="s">
        <v>1280</v>
      </c>
      <c r="F114" s="63" t="s">
        <v>451</v>
      </c>
      <c r="G114" s="64">
        <v>1399</v>
      </c>
      <c r="H114" s="64">
        <v>209.85</v>
      </c>
    </row>
    <row r="115" ht="28.5" spans="1:8">
      <c r="A115" s="63">
        <v>108</v>
      </c>
      <c r="B115" s="63" t="s">
        <v>1481</v>
      </c>
      <c r="C115" s="63" t="s">
        <v>1482</v>
      </c>
      <c r="D115" s="63" t="s">
        <v>140</v>
      </c>
      <c r="E115" s="63" t="s">
        <v>1280</v>
      </c>
      <c r="F115" s="63" t="s">
        <v>160</v>
      </c>
      <c r="G115" s="64">
        <v>1999</v>
      </c>
      <c r="H115" s="64">
        <v>299.85</v>
      </c>
    </row>
    <row r="116" ht="28.5" spans="1:8">
      <c r="A116" s="63">
        <v>109</v>
      </c>
      <c r="B116" s="63" t="s">
        <v>1483</v>
      </c>
      <c r="C116" s="63" t="s">
        <v>1484</v>
      </c>
      <c r="D116" s="63" t="s">
        <v>140</v>
      </c>
      <c r="E116" s="63" t="s">
        <v>1284</v>
      </c>
      <c r="F116" s="63" t="s">
        <v>591</v>
      </c>
      <c r="G116" s="64">
        <v>940</v>
      </c>
      <c r="H116" s="64">
        <v>141</v>
      </c>
    </row>
    <row r="117" ht="28.5" spans="1:8">
      <c r="A117" s="63">
        <v>110</v>
      </c>
      <c r="B117" s="63" t="s">
        <v>1485</v>
      </c>
      <c r="C117" s="63" t="s">
        <v>1486</v>
      </c>
      <c r="D117" s="45" t="s">
        <v>140</v>
      </c>
      <c r="E117" s="63" t="s">
        <v>1280</v>
      </c>
      <c r="F117" s="63" t="s">
        <v>613</v>
      </c>
      <c r="G117" s="66">
        <v>4299</v>
      </c>
      <c r="H117" s="66">
        <v>500</v>
      </c>
    </row>
    <row r="118" ht="28.5" spans="1:8">
      <c r="A118" s="63">
        <v>111</v>
      </c>
      <c r="B118" s="63" t="s">
        <v>1487</v>
      </c>
      <c r="C118" s="63" t="s">
        <v>1488</v>
      </c>
      <c r="D118" s="63" t="s">
        <v>140</v>
      </c>
      <c r="E118" s="63" t="s">
        <v>1284</v>
      </c>
      <c r="F118" s="63" t="s">
        <v>169</v>
      </c>
      <c r="G118" s="64">
        <v>700</v>
      </c>
      <c r="H118" s="64">
        <v>105</v>
      </c>
    </row>
    <row r="119" ht="28.5" spans="1:8">
      <c r="A119" s="63">
        <v>112</v>
      </c>
      <c r="B119" s="63" t="s">
        <v>1489</v>
      </c>
      <c r="C119" s="63" t="s">
        <v>1490</v>
      </c>
      <c r="D119" s="63" t="s">
        <v>140</v>
      </c>
      <c r="E119" s="63" t="s">
        <v>1280</v>
      </c>
      <c r="F119" s="63" t="s">
        <v>169</v>
      </c>
      <c r="G119" s="64">
        <v>4299</v>
      </c>
      <c r="H119" s="64">
        <v>500</v>
      </c>
    </row>
    <row r="120" ht="28.5" spans="1:8">
      <c r="A120" s="63">
        <v>113</v>
      </c>
      <c r="B120" s="63" t="s">
        <v>930</v>
      </c>
      <c r="C120" s="63" t="s">
        <v>1491</v>
      </c>
      <c r="D120" s="63" t="s">
        <v>140</v>
      </c>
      <c r="E120" s="63" t="s">
        <v>1280</v>
      </c>
      <c r="F120" s="63" t="s">
        <v>613</v>
      </c>
      <c r="G120" s="64">
        <v>4599</v>
      </c>
      <c r="H120" s="64">
        <v>500</v>
      </c>
    </row>
    <row r="121" ht="28.5" spans="1:8">
      <c r="A121" s="63">
        <v>114</v>
      </c>
      <c r="B121" s="63" t="s">
        <v>181</v>
      </c>
      <c r="C121" s="63" t="s">
        <v>1492</v>
      </c>
      <c r="D121" s="63" t="s">
        <v>140</v>
      </c>
      <c r="E121" s="63" t="s">
        <v>1280</v>
      </c>
      <c r="F121" s="63" t="s">
        <v>613</v>
      </c>
      <c r="G121" s="64">
        <v>5199</v>
      </c>
      <c r="H121" s="64">
        <v>500</v>
      </c>
    </row>
    <row r="122" ht="28.5" spans="1:8">
      <c r="A122" s="63">
        <v>115</v>
      </c>
      <c r="B122" s="63" t="s">
        <v>1493</v>
      </c>
      <c r="C122" s="63" t="s">
        <v>1494</v>
      </c>
      <c r="D122" s="63" t="s">
        <v>140</v>
      </c>
      <c r="E122" s="63" t="s">
        <v>1280</v>
      </c>
      <c r="F122" s="63" t="s">
        <v>613</v>
      </c>
      <c r="G122" s="64">
        <v>2999</v>
      </c>
      <c r="H122" s="64">
        <v>449.85</v>
      </c>
    </row>
    <row r="123" ht="28.5" spans="1:8">
      <c r="A123" s="63"/>
      <c r="B123" s="63" t="s">
        <v>135</v>
      </c>
      <c r="C123" s="63" t="s">
        <v>136</v>
      </c>
      <c r="D123" s="45" t="s">
        <v>142</v>
      </c>
      <c r="E123" s="63"/>
      <c r="F123" s="63"/>
      <c r="G123" s="64">
        <v>73114</v>
      </c>
      <c r="H123" s="64">
        <f>SUBTOTAL(9,H98:H122)</f>
        <v>9218</v>
      </c>
    </row>
    <row r="124" ht="28.5" spans="1:8">
      <c r="A124" s="63">
        <v>116</v>
      </c>
      <c r="B124" s="63" t="s">
        <v>468</v>
      </c>
      <c r="C124" s="63" t="s">
        <v>1495</v>
      </c>
      <c r="D124" s="63" t="s">
        <v>113</v>
      </c>
      <c r="E124" s="63" t="s">
        <v>1280</v>
      </c>
      <c r="F124" s="63" t="s">
        <v>1496</v>
      </c>
      <c r="G124" s="64">
        <v>1500</v>
      </c>
      <c r="H124" s="64">
        <v>225</v>
      </c>
    </row>
    <row r="125" ht="28.5" spans="1:8">
      <c r="A125" s="63">
        <v>117</v>
      </c>
      <c r="B125" s="63" t="s">
        <v>158</v>
      </c>
      <c r="C125" s="63" t="s">
        <v>1497</v>
      </c>
      <c r="D125" s="63" t="s">
        <v>113</v>
      </c>
      <c r="E125" s="63" t="s">
        <v>1284</v>
      </c>
      <c r="F125" s="63" t="s">
        <v>1496</v>
      </c>
      <c r="G125" s="64">
        <v>1999</v>
      </c>
      <c r="H125" s="64">
        <v>299.85</v>
      </c>
    </row>
    <row r="126" ht="28.5" spans="1:8">
      <c r="A126" s="63">
        <v>118</v>
      </c>
      <c r="B126" s="63" t="s">
        <v>1498</v>
      </c>
      <c r="C126" s="63" t="s">
        <v>1499</v>
      </c>
      <c r="D126" s="63" t="s">
        <v>113</v>
      </c>
      <c r="E126" s="63" t="s">
        <v>1280</v>
      </c>
      <c r="F126" s="63" t="s">
        <v>1496</v>
      </c>
      <c r="G126" s="64">
        <v>2049</v>
      </c>
      <c r="H126" s="64">
        <v>307.35</v>
      </c>
    </row>
    <row r="127" ht="28.5" spans="1:8">
      <c r="A127" s="63">
        <v>119</v>
      </c>
      <c r="B127" s="63" t="s">
        <v>1500</v>
      </c>
      <c r="C127" s="63" t="s">
        <v>1501</v>
      </c>
      <c r="D127" s="63" t="s">
        <v>113</v>
      </c>
      <c r="E127" s="63" t="s">
        <v>1280</v>
      </c>
      <c r="F127" s="63" t="s">
        <v>1496</v>
      </c>
      <c r="G127" s="64">
        <v>2899</v>
      </c>
      <c r="H127" s="64">
        <v>434.85</v>
      </c>
    </row>
    <row r="128" ht="28.5" spans="1:8">
      <c r="A128" s="63">
        <v>120</v>
      </c>
      <c r="B128" s="63" t="s">
        <v>1502</v>
      </c>
      <c r="C128" s="63" t="s">
        <v>1503</v>
      </c>
      <c r="D128" s="63" t="s">
        <v>113</v>
      </c>
      <c r="E128" s="63" t="s">
        <v>1280</v>
      </c>
      <c r="F128" s="63" t="s">
        <v>1496</v>
      </c>
      <c r="G128" s="64">
        <v>2899</v>
      </c>
      <c r="H128" s="64">
        <v>434.85</v>
      </c>
    </row>
    <row r="129" ht="28.5" spans="1:8">
      <c r="A129" s="63">
        <v>121</v>
      </c>
      <c r="B129" s="63" t="s">
        <v>1504</v>
      </c>
      <c r="C129" s="63" t="s">
        <v>1505</v>
      </c>
      <c r="D129" s="63" t="s">
        <v>113</v>
      </c>
      <c r="E129" s="63" t="s">
        <v>1280</v>
      </c>
      <c r="F129" s="63" t="s">
        <v>1496</v>
      </c>
      <c r="G129" s="64">
        <v>3499</v>
      </c>
      <c r="H129" s="64">
        <v>500</v>
      </c>
    </row>
    <row r="130" ht="28.5" spans="1:8">
      <c r="A130" s="63">
        <v>122</v>
      </c>
      <c r="B130" s="63" t="s">
        <v>1506</v>
      </c>
      <c r="C130" s="63" t="s">
        <v>1507</v>
      </c>
      <c r="D130" s="63" t="s">
        <v>113</v>
      </c>
      <c r="E130" s="63" t="s">
        <v>1280</v>
      </c>
      <c r="F130" s="63" t="s">
        <v>1496</v>
      </c>
      <c r="G130" s="64">
        <v>2899</v>
      </c>
      <c r="H130" s="64">
        <v>434.85</v>
      </c>
    </row>
    <row r="131" ht="28.5" spans="1:8">
      <c r="A131" s="63">
        <v>123</v>
      </c>
      <c r="B131" s="63" t="s">
        <v>1508</v>
      </c>
      <c r="C131" s="63" t="s">
        <v>1509</v>
      </c>
      <c r="D131" s="63" t="s">
        <v>113</v>
      </c>
      <c r="E131" s="63" t="s">
        <v>1280</v>
      </c>
      <c r="F131" s="63" t="s">
        <v>1496</v>
      </c>
      <c r="G131" s="64">
        <v>2599</v>
      </c>
      <c r="H131" s="64">
        <v>389.85</v>
      </c>
    </row>
    <row r="132" ht="28.5" spans="1:8">
      <c r="A132" s="63">
        <v>124</v>
      </c>
      <c r="B132" s="63" t="s">
        <v>1510</v>
      </c>
      <c r="C132" s="63" t="s">
        <v>1511</v>
      </c>
      <c r="D132" s="63" t="s">
        <v>113</v>
      </c>
      <c r="E132" s="63" t="s">
        <v>1280</v>
      </c>
      <c r="F132" s="63" t="s">
        <v>1496</v>
      </c>
      <c r="G132" s="64">
        <v>1599</v>
      </c>
      <c r="H132" s="64">
        <v>239.85</v>
      </c>
    </row>
    <row r="133" ht="28.5" spans="1:8">
      <c r="A133" s="63">
        <v>125</v>
      </c>
      <c r="B133" s="63" t="s">
        <v>1512</v>
      </c>
      <c r="C133" s="63" t="s">
        <v>1513</v>
      </c>
      <c r="D133" s="63" t="s">
        <v>113</v>
      </c>
      <c r="E133" s="63" t="s">
        <v>1280</v>
      </c>
      <c r="F133" s="63" t="s">
        <v>1496</v>
      </c>
      <c r="G133" s="64">
        <v>2349</v>
      </c>
      <c r="H133" s="64">
        <v>352.35</v>
      </c>
    </row>
    <row r="134" ht="28.5" spans="1:8">
      <c r="A134" s="63">
        <v>126</v>
      </c>
      <c r="B134" s="63" t="s">
        <v>936</v>
      </c>
      <c r="C134" s="63" t="s">
        <v>1514</v>
      </c>
      <c r="D134" s="63" t="s">
        <v>113</v>
      </c>
      <c r="E134" s="63" t="s">
        <v>1280</v>
      </c>
      <c r="F134" s="63" t="s">
        <v>1496</v>
      </c>
      <c r="G134" s="64">
        <v>3599</v>
      </c>
      <c r="H134" s="64">
        <v>500</v>
      </c>
    </row>
    <row r="135" ht="28.5" spans="1:8">
      <c r="A135" s="63">
        <v>127</v>
      </c>
      <c r="B135" s="63" t="s">
        <v>1515</v>
      </c>
      <c r="C135" s="63" t="s">
        <v>1516</v>
      </c>
      <c r="D135" s="63" t="s">
        <v>113</v>
      </c>
      <c r="E135" s="63" t="s">
        <v>1280</v>
      </c>
      <c r="F135" s="63" t="s">
        <v>1496</v>
      </c>
      <c r="G135" s="64">
        <v>2899</v>
      </c>
      <c r="H135" s="64">
        <v>434.85</v>
      </c>
    </row>
    <row r="136" ht="28.5" spans="1:8">
      <c r="A136" s="63">
        <v>128</v>
      </c>
      <c r="B136" s="63" t="s">
        <v>1517</v>
      </c>
      <c r="C136" s="63" t="s">
        <v>1518</v>
      </c>
      <c r="D136" s="63" t="s">
        <v>113</v>
      </c>
      <c r="E136" s="63" t="s">
        <v>1280</v>
      </c>
      <c r="F136" s="63" t="s">
        <v>157</v>
      </c>
      <c r="G136" s="64">
        <v>2899</v>
      </c>
      <c r="H136" s="64">
        <v>434.85</v>
      </c>
    </row>
    <row r="137" ht="28.5" spans="1:8">
      <c r="A137" s="63">
        <v>129</v>
      </c>
      <c r="B137" s="63" t="s">
        <v>1519</v>
      </c>
      <c r="C137" s="63" t="s">
        <v>1520</v>
      </c>
      <c r="D137" s="63" t="s">
        <v>113</v>
      </c>
      <c r="E137" s="63" t="s">
        <v>1280</v>
      </c>
      <c r="F137" s="63" t="s">
        <v>1496</v>
      </c>
      <c r="G137" s="64">
        <v>2899</v>
      </c>
      <c r="H137" s="64">
        <v>434.85</v>
      </c>
    </row>
    <row r="138" ht="28.5" spans="1:8">
      <c r="A138" s="63">
        <v>130</v>
      </c>
      <c r="B138" s="63" t="s">
        <v>1521</v>
      </c>
      <c r="C138" s="63" t="s">
        <v>1522</v>
      </c>
      <c r="D138" s="63" t="s">
        <v>113</v>
      </c>
      <c r="E138" s="63" t="s">
        <v>1280</v>
      </c>
      <c r="F138" s="63" t="s">
        <v>157</v>
      </c>
      <c r="G138" s="64">
        <v>2999</v>
      </c>
      <c r="H138" s="64">
        <v>449.85</v>
      </c>
    </row>
    <row r="139" ht="28.5" spans="1:8">
      <c r="A139" s="63">
        <v>131</v>
      </c>
      <c r="B139" s="63" t="s">
        <v>1523</v>
      </c>
      <c r="C139" s="63" t="s">
        <v>1524</v>
      </c>
      <c r="D139" s="63" t="s">
        <v>113</v>
      </c>
      <c r="E139" s="63" t="s">
        <v>1280</v>
      </c>
      <c r="F139" s="63" t="s">
        <v>166</v>
      </c>
      <c r="G139" s="64">
        <v>2999</v>
      </c>
      <c r="H139" s="64">
        <v>449.85</v>
      </c>
    </row>
    <row r="140" ht="28.5" spans="1:8">
      <c r="A140" s="63">
        <v>132</v>
      </c>
      <c r="B140" s="63" t="s">
        <v>1525</v>
      </c>
      <c r="C140" s="63" t="s">
        <v>1526</v>
      </c>
      <c r="D140" s="63" t="s">
        <v>113</v>
      </c>
      <c r="E140" s="63" t="s">
        <v>1280</v>
      </c>
      <c r="F140" s="63" t="s">
        <v>284</v>
      </c>
      <c r="G140" s="64">
        <v>3399</v>
      </c>
      <c r="H140" s="64">
        <v>500</v>
      </c>
    </row>
    <row r="141" ht="28.5" spans="1:8">
      <c r="A141" s="63">
        <v>133</v>
      </c>
      <c r="B141" s="63" t="s">
        <v>1527</v>
      </c>
      <c r="C141" s="63" t="s">
        <v>1528</v>
      </c>
      <c r="D141" s="63" t="s">
        <v>113</v>
      </c>
      <c r="E141" s="63" t="s">
        <v>1280</v>
      </c>
      <c r="F141" s="63" t="s">
        <v>1529</v>
      </c>
      <c r="G141" s="64">
        <v>4439</v>
      </c>
      <c r="H141" s="64">
        <v>500</v>
      </c>
    </row>
    <row r="142" ht="28.5" spans="1:8">
      <c r="A142" s="63">
        <v>134</v>
      </c>
      <c r="B142" s="63" t="s">
        <v>1530</v>
      </c>
      <c r="C142" s="63" t="s">
        <v>1531</v>
      </c>
      <c r="D142" s="63" t="s">
        <v>113</v>
      </c>
      <c r="E142" s="63" t="s">
        <v>1280</v>
      </c>
      <c r="F142" s="63" t="s">
        <v>166</v>
      </c>
      <c r="G142" s="64">
        <v>1599</v>
      </c>
      <c r="H142" s="64">
        <v>239.85</v>
      </c>
    </row>
    <row r="143" ht="28.5" spans="1:8">
      <c r="A143" s="63">
        <v>135</v>
      </c>
      <c r="B143" s="63" t="s">
        <v>1532</v>
      </c>
      <c r="C143" s="63" t="s">
        <v>1533</v>
      </c>
      <c r="D143" s="63" t="s">
        <v>113</v>
      </c>
      <c r="E143" s="63" t="s">
        <v>1280</v>
      </c>
      <c r="F143" s="63" t="s">
        <v>284</v>
      </c>
      <c r="G143" s="64">
        <v>3599</v>
      </c>
      <c r="H143" s="64">
        <v>500</v>
      </c>
    </row>
    <row r="144" ht="28.5" spans="1:8">
      <c r="A144" s="63">
        <v>136</v>
      </c>
      <c r="B144" s="63" t="s">
        <v>1534</v>
      </c>
      <c r="C144" s="63" t="s">
        <v>1535</v>
      </c>
      <c r="D144" s="63" t="s">
        <v>113</v>
      </c>
      <c r="E144" s="63" t="s">
        <v>1280</v>
      </c>
      <c r="F144" s="63" t="s">
        <v>169</v>
      </c>
      <c r="G144" s="64">
        <v>3299</v>
      </c>
      <c r="H144" s="64">
        <v>494.85</v>
      </c>
    </row>
    <row r="145" ht="28.5" spans="1:8">
      <c r="A145" s="63">
        <v>137</v>
      </c>
      <c r="B145" s="63" t="s">
        <v>1536</v>
      </c>
      <c r="C145" s="63" t="s">
        <v>1537</v>
      </c>
      <c r="D145" s="63" t="s">
        <v>113</v>
      </c>
      <c r="E145" s="63" t="s">
        <v>1280</v>
      </c>
      <c r="F145" s="63" t="s">
        <v>1084</v>
      </c>
      <c r="G145" s="64">
        <v>2799</v>
      </c>
      <c r="H145" s="64">
        <v>419.85</v>
      </c>
    </row>
    <row r="146" ht="28.5" spans="1:8">
      <c r="A146" s="63">
        <v>138</v>
      </c>
      <c r="B146" s="63" t="s">
        <v>1500</v>
      </c>
      <c r="C146" s="63" t="s">
        <v>1501</v>
      </c>
      <c r="D146" s="63" t="s">
        <v>113</v>
      </c>
      <c r="E146" s="63" t="s">
        <v>1284</v>
      </c>
      <c r="F146" s="63" t="s">
        <v>1084</v>
      </c>
      <c r="G146" s="64">
        <v>244</v>
      </c>
      <c r="H146" s="64">
        <v>36.6</v>
      </c>
    </row>
    <row r="147" ht="28.5" spans="1:8">
      <c r="A147" s="63">
        <v>139</v>
      </c>
      <c r="B147" s="63" t="s">
        <v>1538</v>
      </c>
      <c r="C147" s="63" t="s">
        <v>1539</v>
      </c>
      <c r="D147" s="63" t="s">
        <v>113</v>
      </c>
      <c r="E147" s="63" t="s">
        <v>1280</v>
      </c>
      <c r="F147" s="63" t="s">
        <v>1084</v>
      </c>
      <c r="G147" s="64">
        <v>2099</v>
      </c>
      <c r="H147" s="64">
        <v>314.85</v>
      </c>
    </row>
    <row r="148" ht="28.5" spans="1:8">
      <c r="A148" s="63">
        <v>140</v>
      </c>
      <c r="B148" s="63" t="s">
        <v>1540</v>
      </c>
      <c r="C148" s="63" t="s">
        <v>1541</v>
      </c>
      <c r="D148" s="63" t="s">
        <v>113</v>
      </c>
      <c r="E148" s="63" t="s">
        <v>1284</v>
      </c>
      <c r="F148" s="63" t="s">
        <v>1084</v>
      </c>
      <c r="G148" s="64">
        <v>294</v>
      </c>
      <c r="H148" s="64">
        <v>44.1</v>
      </c>
    </row>
    <row r="149" ht="28.5" spans="1:8">
      <c r="A149" s="63">
        <v>141</v>
      </c>
      <c r="B149" s="63" t="s">
        <v>1368</v>
      </c>
      <c r="C149" s="63" t="s">
        <v>1542</v>
      </c>
      <c r="D149" s="63" t="s">
        <v>113</v>
      </c>
      <c r="E149" s="63" t="s">
        <v>1284</v>
      </c>
      <c r="F149" s="63" t="s">
        <v>1084</v>
      </c>
      <c r="G149" s="64">
        <v>324</v>
      </c>
      <c r="H149" s="64">
        <v>48.6</v>
      </c>
    </row>
    <row r="150" ht="28.5" spans="1:8">
      <c r="A150" s="63">
        <v>142</v>
      </c>
      <c r="B150" s="63" t="s">
        <v>1543</v>
      </c>
      <c r="C150" s="63" t="s">
        <v>1544</v>
      </c>
      <c r="D150" s="63" t="s">
        <v>113</v>
      </c>
      <c r="E150" s="63" t="s">
        <v>1280</v>
      </c>
      <c r="F150" s="63" t="s">
        <v>1084</v>
      </c>
      <c r="G150" s="64">
        <v>4199</v>
      </c>
      <c r="H150" s="64">
        <v>500</v>
      </c>
    </row>
    <row r="151" ht="28.5" spans="1:8">
      <c r="A151" s="63">
        <v>143</v>
      </c>
      <c r="B151" s="63" t="s">
        <v>1545</v>
      </c>
      <c r="C151" s="63" t="s">
        <v>1546</v>
      </c>
      <c r="D151" s="63" t="s">
        <v>113</v>
      </c>
      <c r="E151" s="63" t="s">
        <v>1280</v>
      </c>
      <c r="F151" s="63" t="s">
        <v>1084</v>
      </c>
      <c r="G151" s="64">
        <v>2299</v>
      </c>
      <c r="H151" s="64">
        <v>344.85</v>
      </c>
    </row>
    <row r="152" ht="28.5" spans="1:8">
      <c r="A152" s="63">
        <v>144</v>
      </c>
      <c r="B152" s="63" t="s">
        <v>1547</v>
      </c>
      <c r="C152" s="63" t="s">
        <v>1548</v>
      </c>
      <c r="D152" s="63" t="s">
        <v>113</v>
      </c>
      <c r="E152" s="63" t="s">
        <v>1284</v>
      </c>
      <c r="F152" s="63" t="s">
        <v>396</v>
      </c>
      <c r="G152" s="64">
        <v>324</v>
      </c>
      <c r="H152" s="64">
        <v>48.6</v>
      </c>
    </row>
    <row r="153" ht="28.5" spans="1:8">
      <c r="A153" s="63">
        <v>145</v>
      </c>
      <c r="B153" s="63" t="s">
        <v>1549</v>
      </c>
      <c r="C153" s="63" t="s">
        <v>1550</v>
      </c>
      <c r="D153" s="63" t="s">
        <v>113</v>
      </c>
      <c r="E153" s="63" t="s">
        <v>1280</v>
      </c>
      <c r="F153" s="63" t="s">
        <v>973</v>
      </c>
      <c r="G153" s="64">
        <v>2899</v>
      </c>
      <c r="H153" s="64">
        <v>434.85</v>
      </c>
    </row>
    <row r="154" ht="28.5" spans="1:8">
      <c r="A154" s="63">
        <v>146</v>
      </c>
      <c r="B154" s="63" t="s">
        <v>1396</v>
      </c>
      <c r="C154" s="63" t="s">
        <v>1551</v>
      </c>
      <c r="D154" s="63" t="s">
        <v>113</v>
      </c>
      <c r="E154" s="63" t="s">
        <v>1280</v>
      </c>
      <c r="F154" s="63" t="s">
        <v>215</v>
      </c>
      <c r="G154" s="64">
        <v>5549</v>
      </c>
      <c r="H154" s="64">
        <v>500</v>
      </c>
    </row>
    <row r="155" ht="28.5" spans="1:8">
      <c r="A155" s="63">
        <v>147</v>
      </c>
      <c r="B155" s="63" t="s">
        <v>1552</v>
      </c>
      <c r="C155" s="63" t="s">
        <v>1553</v>
      </c>
      <c r="D155" s="63" t="s">
        <v>113</v>
      </c>
      <c r="E155" s="63" t="s">
        <v>1280</v>
      </c>
      <c r="F155" s="63" t="s">
        <v>872</v>
      </c>
      <c r="G155" s="64">
        <v>2499</v>
      </c>
      <c r="H155" s="64">
        <v>374.85</v>
      </c>
    </row>
    <row r="156" ht="28.5" spans="1:8">
      <c r="A156" s="63">
        <v>148</v>
      </c>
      <c r="B156" s="63" t="s">
        <v>1554</v>
      </c>
      <c r="C156" s="63" t="s">
        <v>1555</v>
      </c>
      <c r="D156" s="63" t="s">
        <v>113</v>
      </c>
      <c r="E156" s="63" t="s">
        <v>1280</v>
      </c>
      <c r="F156" s="63" t="s">
        <v>725</v>
      </c>
      <c r="G156" s="64">
        <v>2999</v>
      </c>
      <c r="H156" s="64">
        <v>449.85</v>
      </c>
    </row>
    <row r="157" ht="28.5" spans="1:8">
      <c r="A157" s="63">
        <v>149</v>
      </c>
      <c r="B157" s="63" t="s">
        <v>181</v>
      </c>
      <c r="C157" s="63" t="s">
        <v>1556</v>
      </c>
      <c r="D157" s="63" t="s">
        <v>113</v>
      </c>
      <c r="E157" s="63" t="s">
        <v>1280</v>
      </c>
      <c r="F157" s="63" t="s">
        <v>973</v>
      </c>
      <c r="G157" s="64">
        <v>5999</v>
      </c>
      <c r="H157" s="64">
        <v>500</v>
      </c>
    </row>
    <row r="158" ht="28.5" spans="1:8">
      <c r="A158" s="63">
        <v>150</v>
      </c>
      <c r="B158" s="63" t="s">
        <v>195</v>
      </c>
      <c r="C158" s="63" t="s">
        <v>1557</v>
      </c>
      <c r="D158" s="63" t="s">
        <v>113</v>
      </c>
      <c r="E158" s="63" t="s">
        <v>1280</v>
      </c>
      <c r="F158" s="63" t="s">
        <v>973</v>
      </c>
      <c r="G158" s="64">
        <v>2799</v>
      </c>
      <c r="H158" s="64">
        <v>419.85</v>
      </c>
    </row>
    <row r="159" ht="28.5" spans="1:8">
      <c r="A159" s="63">
        <v>151</v>
      </c>
      <c r="B159" s="49" t="s">
        <v>1206</v>
      </c>
      <c r="C159" s="49" t="s">
        <v>1558</v>
      </c>
      <c r="D159" s="49" t="s">
        <v>113</v>
      </c>
      <c r="E159" s="49" t="s">
        <v>1284</v>
      </c>
      <c r="F159" s="49" t="s">
        <v>973</v>
      </c>
      <c r="G159" s="51">
        <v>294</v>
      </c>
      <c r="H159" s="51">
        <v>44.1</v>
      </c>
    </row>
    <row r="160" ht="28.5" spans="1:8">
      <c r="A160" s="63"/>
      <c r="B160" s="49" t="s">
        <v>135</v>
      </c>
      <c r="C160" s="49" t="s">
        <v>136</v>
      </c>
      <c r="D160" s="65" t="s">
        <v>154</v>
      </c>
      <c r="E160" s="49"/>
      <c r="F160" s="49"/>
      <c r="G160" s="51">
        <v>94540</v>
      </c>
      <c r="H160" s="51">
        <f>SUBTOTAL(9,H124:H159)</f>
        <v>13038.7</v>
      </c>
    </row>
    <row r="161" ht="28.5" spans="1:8">
      <c r="A161" s="63">
        <v>152</v>
      </c>
      <c r="B161" s="63" t="s">
        <v>1559</v>
      </c>
      <c r="C161" s="63" t="s">
        <v>1560</v>
      </c>
      <c r="D161" s="63" t="s">
        <v>105</v>
      </c>
      <c r="E161" s="63" t="s">
        <v>1280</v>
      </c>
      <c r="F161" s="63" t="s">
        <v>910</v>
      </c>
      <c r="G161" s="64">
        <v>5499</v>
      </c>
      <c r="H161" s="64">
        <v>500</v>
      </c>
    </row>
    <row r="162" ht="28.5" spans="1:8">
      <c r="A162" s="63">
        <v>153</v>
      </c>
      <c r="B162" s="63" t="s">
        <v>1561</v>
      </c>
      <c r="C162" s="63" t="s">
        <v>1562</v>
      </c>
      <c r="D162" s="63" t="s">
        <v>105</v>
      </c>
      <c r="E162" s="63" t="s">
        <v>1280</v>
      </c>
      <c r="F162" s="63" t="s">
        <v>910</v>
      </c>
      <c r="G162" s="64">
        <v>3599</v>
      </c>
      <c r="H162" s="64">
        <v>500</v>
      </c>
    </row>
    <row r="163" ht="28.5" spans="1:8">
      <c r="A163" s="63">
        <v>154</v>
      </c>
      <c r="B163" s="63" t="s">
        <v>1563</v>
      </c>
      <c r="C163" s="63" t="s">
        <v>1564</v>
      </c>
      <c r="D163" s="63" t="s">
        <v>105</v>
      </c>
      <c r="E163" s="63" t="s">
        <v>1445</v>
      </c>
      <c r="F163" s="63" t="s">
        <v>910</v>
      </c>
      <c r="G163" s="64">
        <v>2299</v>
      </c>
      <c r="H163" s="64">
        <v>344.85</v>
      </c>
    </row>
    <row r="164" ht="28.5" spans="1:8">
      <c r="A164" s="63">
        <v>155</v>
      </c>
      <c r="B164" s="63" t="s">
        <v>1565</v>
      </c>
      <c r="C164" s="63" t="s">
        <v>1566</v>
      </c>
      <c r="D164" s="63" t="s">
        <v>105</v>
      </c>
      <c r="E164" s="63" t="s">
        <v>1445</v>
      </c>
      <c r="F164" s="63" t="s">
        <v>910</v>
      </c>
      <c r="G164" s="64">
        <v>1399</v>
      </c>
      <c r="H164" s="64">
        <v>209.85</v>
      </c>
    </row>
    <row r="165" ht="28.5" spans="1:8">
      <c r="A165" s="63">
        <v>156</v>
      </c>
      <c r="B165" s="63" t="s">
        <v>1567</v>
      </c>
      <c r="C165" s="63" t="s">
        <v>1568</v>
      </c>
      <c r="D165" s="63" t="s">
        <v>105</v>
      </c>
      <c r="E165" s="63" t="s">
        <v>1280</v>
      </c>
      <c r="F165" s="63" t="s">
        <v>910</v>
      </c>
      <c r="G165" s="64">
        <v>4279</v>
      </c>
      <c r="H165" s="64">
        <v>500</v>
      </c>
    </row>
    <row r="166" ht="28.5" spans="1:8">
      <c r="A166" s="63">
        <v>157</v>
      </c>
      <c r="B166" s="63" t="s">
        <v>1569</v>
      </c>
      <c r="C166" s="63" t="s">
        <v>1570</v>
      </c>
      <c r="D166" s="63" t="s">
        <v>105</v>
      </c>
      <c r="E166" s="63" t="s">
        <v>1280</v>
      </c>
      <c r="F166" s="63" t="s">
        <v>910</v>
      </c>
      <c r="G166" s="64">
        <v>5499</v>
      </c>
      <c r="H166" s="64">
        <v>500</v>
      </c>
    </row>
    <row r="167" ht="28.5" spans="1:8">
      <c r="A167" s="63">
        <v>158</v>
      </c>
      <c r="B167" s="63" t="s">
        <v>1571</v>
      </c>
      <c r="C167" s="63" t="s">
        <v>1572</v>
      </c>
      <c r="D167" s="63" t="s">
        <v>105</v>
      </c>
      <c r="E167" s="63" t="s">
        <v>1280</v>
      </c>
      <c r="F167" s="63" t="s">
        <v>160</v>
      </c>
      <c r="G167" s="64">
        <v>1765</v>
      </c>
      <c r="H167" s="64">
        <v>264.75</v>
      </c>
    </row>
    <row r="168" ht="28.5" spans="1:8">
      <c r="A168" s="63">
        <v>159</v>
      </c>
      <c r="B168" s="63" t="s">
        <v>1573</v>
      </c>
      <c r="C168" s="63" t="s">
        <v>1362</v>
      </c>
      <c r="D168" s="63" t="s">
        <v>105</v>
      </c>
      <c r="E168" s="63" t="s">
        <v>1284</v>
      </c>
      <c r="F168" s="63" t="s">
        <v>910</v>
      </c>
      <c r="G168" s="64">
        <v>1338</v>
      </c>
      <c r="H168" s="64">
        <v>200.7</v>
      </c>
    </row>
    <row r="169" ht="28.5" spans="1:8">
      <c r="A169" s="63">
        <v>160</v>
      </c>
      <c r="B169" s="63" t="s">
        <v>1574</v>
      </c>
      <c r="C169" s="63" t="s">
        <v>1575</v>
      </c>
      <c r="D169" s="63" t="s">
        <v>105</v>
      </c>
      <c r="E169" s="63" t="s">
        <v>1284</v>
      </c>
      <c r="F169" s="63" t="s">
        <v>910</v>
      </c>
      <c r="G169" s="64">
        <v>1788</v>
      </c>
      <c r="H169" s="64">
        <v>268.2</v>
      </c>
    </row>
    <row r="170" ht="28.5" spans="1:8">
      <c r="A170" s="63">
        <v>161</v>
      </c>
      <c r="B170" s="63" t="s">
        <v>1091</v>
      </c>
      <c r="C170" s="63" t="s">
        <v>1576</v>
      </c>
      <c r="D170" s="63" t="s">
        <v>105</v>
      </c>
      <c r="E170" s="63" t="s">
        <v>1280</v>
      </c>
      <c r="F170" s="63" t="s">
        <v>910</v>
      </c>
      <c r="G170" s="64">
        <v>1374</v>
      </c>
      <c r="H170" s="64">
        <v>206.1</v>
      </c>
    </row>
    <row r="171" ht="28.5" spans="1:8">
      <c r="A171" s="63">
        <v>162</v>
      </c>
      <c r="B171" s="63" t="s">
        <v>1577</v>
      </c>
      <c r="C171" s="63" t="s">
        <v>1578</v>
      </c>
      <c r="D171" s="63" t="s">
        <v>105</v>
      </c>
      <c r="E171" s="63" t="s">
        <v>1280</v>
      </c>
      <c r="F171" s="63" t="s">
        <v>910</v>
      </c>
      <c r="G171" s="64">
        <v>5599</v>
      </c>
      <c r="H171" s="64">
        <v>500</v>
      </c>
    </row>
    <row r="172" ht="28.5" spans="1:8">
      <c r="A172" s="63">
        <v>163</v>
      </c>
      <c r="B172" s="63" t="s">
        <v>1041</v>
      </c>
      <c r="C172" s="63" t="s">
        <v>1579</v>
      </c>
      <c r="D172" s="63" t="s">
        <v>105</v>
      </c>
      <c r="E172" s="63" t="s">
        <v>1284</v>
      </c>
      <c r="F172" s="63" t="s">
        <v>910</v>
      </c>
      <c r="G172" s="64">
        <v>749</v>
      </c>
      <c r="H172" s="64">
        <v>112.35</v>
      </c>
    </row>
    <row r="173" ht="28.5" spans="1:8">
      <c r="A173" s="63">
        <v>164</v>
      </c>
      <c r="B173" s="63" t="s">
        <v>1580</v>
      </c>
      <c r="C173" s="63" t="s">
        <v>1581</v>
      </c>
      <c r="D173" s="63" t="s">
        <v>105</v>
      </c>
      <c r="E173" s="63" t="s">
        <v>1280</v>
      </c>
      <c r="F173" s="63" t="s">
        <v>910</v>
      </c>
      <c r="G173" s="64">
        <v>5199</v>
      </c>
      <c r="H173" s="64">
        <v>500</v>
      </c>
    </row>
    <row r="174" ht="28.5" spans="1:8">
      <c r="A174" s="63">
        <v>165</v>
      </c>
      <c r="B174" s="63" t="s">
        <v>1582</v>
      </c>
      <c r="C174" s="63" t="s">
        <v>1583</v>
      </c>
      <c r="D174" s="63" t="s">
        <v>105</v>
      </c>
      <c r="E174" s="63" t="s">
        <v>1280</v>
      </c>
      <c r="F174" s="63" t="s">
        <v>910</v>
      </c>
      <c r="G174" s="64">
        <v>5450</v>
      </c>
      <c r="H174" s="64">
        <v>500</v>
      </c>
    </row>
    <row r="175" ht="28.5" spans="1:8">
      <c r="A175" s="63">
        <v>166</v>
      </c>
      <c r="B175" s="63" t="s">
        <v>1584</v>
      </c>
      <c r="C175" s="63" t="s">
        <v>1585</v>
      </c>
      <c r="D175" s="63" t="s">
        <v>105</v>
      </c>
      <c r="E175" s="63" t="s">
        <v>1280</v>
      </c>
      <c r="F175" s="63" t="s">
        <v>910</v>
      </c>
      <c r="G175" s="64">
        <v>3599</v>
      </c>
      <c r="H175" s="64">
        <v>500</v>
      </c>
    </row>
    <row r="176" ht="28.5" spans="1:8">
      <c r="A176" s="63">
        <v>167</v>
      </c>
      <c r="B176" s="63" t="s">
        <v>1586</v>
      </c>
      <c r="C176" s="63" t="s">
        <v>1587</v>
      </c>
      <c r="D176" s="63" t="s">
        <v>105</v>
      </c>
      <c r="E176" s="63" t="s">
        <v>1280</v>
      </c>
      <c r="F176" s="63" t="s">
        <v>1588</v>
      </c>
      <c r="G176" s="64">
        <v>5699</v>
      </c>
      <c r="H176" s="64">
        <v>500</v>
      </c>
    </row>
    <row r="177" ht="28.5" spans="1:8">
      <c r="A177" s="63">
        <v>168</v>
      </c>
      <c r="B177" s="63" t="s">
        <v>1589</v>
      </c>
      <c r="C177" s="63" t="s">
        <v>1590</v>
      </c>
      <c r="D177" s="63" t="s">
        <v>105</v>
      </c>
      <c r="E177" s="63" t="s">
        <v>1280</v>
      </c>
      <c r="F177" s="63" t="s">
        <v>1591</v>
      </c>
      <c r="G177" s="64">
        <v>4949</v>
      </c>
      <c r="H177" s="64">
        <v>500</v>
      </c>
    </row>
    <row r="178" ht="28.5" spans="1:8">
      <c r="A178" s="63">
        <v>169</v>
      </c>
      <c r="B178" s="63" t="s">
        <v>1592</v>
      </c>
      <c r="C178" s="63" t="s">
        <v>1593</v>
      </c>
      <c r="D178" s="63" t="s">
        <v>105</v>
      </c>
      <c r="E178" s="63" t="s">
        <v>1280</v>
      </c>
      <c r="F178" s="63" t="s">
        <v>1588</v>
      </c>
      <c r="G178" s="64">
        <v>3499.01</v>
      </c>
      <c r="H178" s="64">
        <v>500</v>
      </c>
    </row>
    <row r="179" ht="28.5" spans="1:8">
      <c r="A179" s="63">
        <v>170</v>
      </c>
      <c r="B179" s="63" t="s">
        <v>1594</v>
      </c>
      <c r="C179" s="63" t="s">
        <v>1595</v>
      </c>
      <c r="D179" s="63" t="s">
        <v>105</v>
      </c>
      <c r="E179" s="63" t="s">
        <v>1280</v>
      </c>
      <c r="F179" s="63" t="s">
        <v>1591</v>
      </c>
      <c r="G179" s="64">
        <v>3300</v>
      </c>
      <c r="H179" s="64">
        <v>495</v>
      </c>
    </row>
    <row r="180" ht="28.5" spans="1:8">
      <c r="A180" s="63">
        <v>171</v>
      </c>
      <c r="B180" s="63" t="s">
        <v>1596</v>
      </c>
      <c r="C180" s="63" t="s">
        <v>1597</v>
      </c>
      <c r="D180" s="63" t="s">
        <v>105</v>
      </c>
      <c r="E180" s="63" t="s">
        <v>1280</v>
      </c>
      <c r="F180" s="63" t="s">
        <v>1591</v>
      </c>
      <c r="G180" s="64">
        <v>5299</v>
      </c>
      <c r="H180" s="64">
        <v>500</v>
      </c>
    </row>
    <row r="181" ht="28.5" spans="1:8">
      <c r="A181" s="63">
        <v>172</v>
      </c>
      <c r="B181" s="63" t="s">
        <v>1598</v>
      </c>
      <c r="C181" s="63" t="s">
        <v>1599</v>
      </c>
      <c r="D181" s="63" t="s">
        <v>105</v>
      </c>
      <c r="E181" s="63" t="s">
        <v>1280</v>
      </c>
      <c r="F181" s="63" t="s">
        <v>1588</v>
      </c>
      <c r="G181" s="64">
        <v>2199</v>
      </c>
      <c r="H181" s="64">
        <v>329.85</v>
      </c>
    </row>
    <row r="182" ht="28.5" spans="1:8">
      <c r="A182" s="63">
        <v>173</v>
      </c>
      <c r="B182" s="63" t="s">
        <v>926</v>
      </c>
      <c r="C182" s="63" t="s">
        <v>1600</v>
      </c>
      <c r="D182" s="63" t="s">
        <v>105</v>
      </c>
      <c r="E182" s="63" t="s">
        <v>1445</v>
      </c>
      <c r="F182" s="63" t="s">
        <v>1601</v>
      </c>
      <c r="G182" s="64">
        <v>1399</v>
      </c>
      <c r="H182" s="64">
        <v>209.85</v>
      </c>
    </row>
    <row r="183" ht="28.5" spans="1:8">
      <c r="A183" s="63">
        <v>174</v>
      </c>
      <c r="B183" s="63" t="s">
        <v>457</v>
      </c>
      <c r="C183" s="63" t="s">
        <v>1602</v>
      </c>
      <c r="D183" s="63" t="s">
        <v>105</v>
      </c>
      <c r="E183" s="63" t="s">
        <v>1280</v>
      </c>
      <c r="F183" s="63" t="s">
        <v>160</v>
      </c>
      <c r="G183" s="64">
        <v>1765</v>
      </c>
      <c r="H183" s="64">
        <v>264.75</v>
      </c>
    </row>
    <row r="184" ht="28.5" spans="1:8">
      <c r="A184" s="63">
        <v>175</v>
      </c>
      <c r="B184" s="63" t="s">
        <v>1603</v>
      </c>
      <c r="C184" s="63" t="s">
        <v>1604</v>
      </c>
      <c r="D184" s="63" t="s">
        <v>105</v>
      </c>
      <c r="E184" s="63" t="s">
        <v>1280</v>
      </c>
      <c r="F184" s="63" t="s">
        <v>1588</v>
      </c>
      <c r="G184" s="64">
        <v>2699</v>
      </c>
      <c r="H184" s="64">
        <v>404.85</v>
      </c>
    </row>
    <row r="185" ht="28.5" spans="1:8">
      <c r="A185" s="63">
        <v>176</v>
      </c>
      <c r="B185" s="63" t="s">
        <v>870</v>
      </c>
      <c r="C185" s="63" t="s">
        <v>1605</v>
      </c>
      <c r="D185" s="63" t="s">
        <v>105</v>
      </c>
      <c r="E185" s="63" t="s">
        <v>1445</v>
      </c>
      <c r="F185" s="63" t="s">
        <v>1591</v>
      </c>
      <c r="G185" s="64">
        <v>2299</v>
      </c>
      <c r="H185" s="64">
        <v>344.85</v>
      </c>
    </row>
    <row r="186" ht="28.5" spans="1:8">
      <c r="A186" s="63">
        <v>177</v>
      </c>
      <c r="B186" s="63" t="s">
        <v>1606</v>
      </c>
      <c r="C186" s="63" t="s">
        <v>1607</v>
      </c>
      <c r="D186" s="63" t="s">
        <v>105</v>
      </c>
      <c r="E186" s="63" t="s">
        <v>1280</v>
      </c>
      <c r="F186" s="63" t="s">
        <v>163</v>
      </c>
      <c r="G186" s="64">
        <v>2699</v>
      </c>
      <c r="H186" s="64">
        <v>404.85</v>
      </c>
    </row>
    <row r="187" ht="28.5" spans="1:8">
      <c r="A187" s="63">
        <v>178</v>
      </c>
      <c r="B187" s="63" t="s">
        <v>431</v>
      </c>
      <c r="C187" s="63" t="s">
        <v>1608</v>
      </c>
      <c r="D187" s="63" t="s">
        <v>105</v>
      </c>
      <c r="E187" s="63" t="s">
        <v>1445</v>
      </c>
      <c r="F187" s="63" t="s">
        <v>169</v>
      </c>
      <c r="G187" s="64">
        <v>2579</v>
      </c>
      <c r="H187" s="64">
        <v>386.85</v>
      </c>
    </row>
    <row r="188" ht="28.5" spans="1:8">
      <c r="A188" s="63">
        <v>179</v>
      </c>
      <c r="B188" s="63" t="s">
        <v>181</v>
      </c>
      <c r="C188" s="63" t="s">
        <v>1609</v>
      </c>
      <c r="D188" s="63" t="s">
        <v>105</v>
      </c>
      <c r="E188" s="63" t="s">
        <v>1280</v>
      </c>
      <c r="F188" s="63" t="s">
        <v>613</v>
      </c>
      <c r="G188" s="64">
        <v>2199</v>
      </c>
      <c r="H188" s="64">
        <v>329.85</v>
      </c>
    </row>
    <row r="189" ht="28.5" spans="1:8">
      <c r="A189" s="63">
        <v>180</v>
      </c>
      <c r="B189" s="63" t="s">
        <v>1610</v>
      </c>
      <c r="C189" s="63" t="s">
        <v>1611</v>
      </c>
      <c r="D189" s="63" t="s">
        <v>105</v>
      </c>
      <c r="E189" s="63" t="s">
        <v>1280</v>
      </c>
      <c r="F189" s="63" t="s">
        <v>613</v>
      </c>
      <c r="G189" s="64">
        <v>1499</v>
      </c>
      <c r="H189" s="64">
        <v>224.85</v>
      </c>
    </row>
    <row r="190" ht="28.5" spans="1:8">
      <c r="A190" s="63">
        <v>181</v>
      </c>
      <c r="B190" s="63" t="s">
        <v>1612</v>
      </c>
      <c r="C190" s="63" t="s">
        <v>1613</v>
      </c>
      <c r="D190" s="63" t="s">
        <v>105</v>
      </c>
      <c r="E190" s="63" t="s">
        <v>1280</v>
      </c>
      <c r="F190" s="63" t="s">
        <v>725</v>
      </c>
      <c r="G190" s="64">
        <v>3449</v>
      </c>
      <c r="H190" s="64">
        <v>500</v>
      </c>
    </row>
    <row r="191" ht="28.5" spans="1:8">
      <c r="A191" s="63">
        <v>182</v>
      </c>
      <c r="B191" s="63" t="s">
        <v>1614</v>
      </c>
      <c r="C191" s="63" t="s">
        <v>1615</v>
      </c>
      <c r="D191" s="63" t="s">
        <v>105</v>
      </c>
      <c r="E191" s="63" t="s">
        <v>1280</v>
      </c>
      <c r="F191" s="63" t="s">
        <v>376</v>
      </c>
      <c r="G191" s="64">
        <v>2499</v>
      </c>
      <c r="H191" s="64">
        <v>374.85</v>
      </c>
    </row>
    <row r="192" ht="28.5" spans="1:8">
      <c r="A192" s="63">
        <v>183</v>
      </c>
      <c r="B192" s="63" t="s">
        <v>1616</v>
      </c>
      <c r="C192" s="63" t="s">
        <v>1617</v>
      </c>
      <c r="D192" s="63" t="s">
        <v>105</v>
      </c>
      <c r="E192" s="63" t="s">
        <v>1280</v>
      </c>
      <c r="F192" s="63" t="s">
        <v>613</v>
      </c>
      <c r="G192" s="64">
        <v>4899</v>
      </c>
      <c r="H192" s="64">
        <v>500</v>
      </c>
    </row>
    <row r="193" ht="28.5" spans="1:8">
      <c r="A193" s="63">
        <v>184</v>
      </c>
      <c r="B193" s="63" t="s">
        <v>1425</v>
      </c>
      <c r="C193" s="63" t="s">
        <v>1618</v>
      </c>
      <c r="D193" s="63" t="s">
        <v>105</v>
      </c>
      <c r="E193" s="63" t="s">
        <v>1280</v>
      </c>
      <c r="F193" s="63" t="s">
        <v>376</v>
      </c>
      <c r="G193" s="64">
        <v>4799</v>
      </c>
      <c r="H193" s="64">
        <v>500</v>
      </c>
    </row>
    <row r="194" ht="28.5" spans="1:8">
      <c r="A194" s="63">
        <v>185</v>
      </c>
      <c r="B194" s="63" t="s">
        <v>1619</v>
      </c>
      <c r="C194" s="63" t="s">
        <v>1620</v>
      </c>
      <c r="D194" s="63" t="s">
        <v>105</v>
      </c>
      <c r="E194" s="63" t="s">
        <v>1284</v>
      </c>
      <c r="F194" s="63" t="s">
        <v>192</v>
      </c>
      <c r="G194" s="64">
        <v>1488</v>
      </c>
      <c r="H194" s="64">
        <v>223.2</v>
      </c>
    </row>
    <row r="195" ht="28.5" spans="1:8">
      <c r="A195" s="63">
        <v>186</v>
      </c>
      <c r="B195" s="63" t="s">
        <v>1621</v>
      </c>
      <c r="C195" s="63" t="s">
        <v>1622</v>
      </c>
      <c r="D195" s="63" t="s">
        <v>105</v>
      </c>
      <c r="E195" s="63" t="s">
        <v>1284</v>
      </c>
      <c r="F195" s="63" t="s">
        <v>192</v>
      </c>
      <c r="G195" s="64">
        <v>1338</v>
      </c>
      <c r="H195" s="64">
        <v>200.7</v>
      </c>
    </row>
    <row r="196" ht="28.5" spans="1:8">
      <c r="A196" s="63">
        <v>187</v>
      </c>
      <c r="B196" s="63" t="s">
        <v>1623</v>
      </c>
      <c r="C196" s="63" t="s">
        <v>1624</v>
      </c>
      <c r="D196" s="63" t="s">
        <v>105</v>
      </c>
      <c r="E196" s="63" t="s">
        <v>1280</v>
      </c>
      <c r="F196" s="63" t="s">
        <v>192</v>
      </c>
      <c r="G196" s="64">
        <v>5499</v>
      </c>
      <c r="H196" s="64">
        <v>500</v>
      </c>
    </row>
    <row r="197" ht="28.5" spans="1:8">
      <c r="A197" s="63">
        <v>188</v>
      </c>
      <c r="B197" s="63" t="s">
        <v>1625</v>
      </c>
      <c r="C197" s="63" t="s">
        <v>1626</v>
      </c>
      <c r="D197" s="63" t="s">
        <v>105</v>
      </c>
      <c r="E197" s="63" t="s">
        <v>1280</v>
      </c>
      <c r="F197" s="63" t="s">
        <v>725</v>
      </c>
      <c r="G197" s="64">
        <v>5399</v>
      </c>
      <c r="H197" s="64">
        <v>500</v>
      </c>
    </row>
    <row r="198" ht="28.5" spans="1:8">
      <c r="A198" s="63">
        <v>189</v>
      </c>
      <c r="B198" s="63" t="s">
        <v>1627</v>
      </c>
      <c r="C198" s="63" t="s">
        <v>1628</v>
      </c>
      <c r="D198" s="63" t="s">
        <v>105</v>
      </c>
      <c r="E198" s="63" t="s">
        <v>1445</v>
      </c>
      <c r="F198" s="63" t="s">
        <v>725</v>
      </c>
      <c r="G198" s="64">
        <v>1999</v>
      </c>
      <c r="H198" s="64">
        <v>299.85</v>
      </c>
    </row>
    <row r="199" ht="28.5" spans="1:8">
      <c r="A199" s="63">
        <v>190</v>
      </c>
      <c r="B199" s="63" t="s">
        <v>1629</v>
      </c>
      <c r="C199" s="63" t="s">
        <v>1630</v>
      </c>
      <c r="D199" s="63" t="s">
        <v>105</v>
      </c>
      <c r="E199" s="63" t="s">
        <v>1280</v>
      </c>
      <c r="F199" s="63" t="s">
        <v>613</v>
      </c>
      <c r="G199" s="64">
        <v>2999</v>
      </c>
      <c r="H199" s="64">
        <v>449.85</v>
      </c>
    </row>
    <row r="200" ht="28.5" spans="1:8">
      <c r="A200" s="63">
        <v>191</v>
      </c>
      <c r="B200" s="63" t="s">
        <v>1631</v>
      </c>
      <c r="C200" s="63" t="s">
        <v>1632</v>
      </c>
      <c r="D200" s="63" t="s">
        <v>105</v>
      </c>
      <c r="E200" s="63" t="s">
        <v>1280</v>
      </c>
      <c r="F200" s="63" t="s">
        <v>192</v>
      </c>
      <c r="G200" s="64">
        <v>5349</v>
      </c>
      <c r="H200" s="64">
        <v>500</v>
      </c>
    </row>
    <row r="201" ht="28.5" spans="1:8">
      <c r="A201" s="63">
        <v>192</v>
      </c>
      <c r="B201" s="63" t="s">
        <v>1095</v>
      </c>
      <c r="C201" s="63" t="s">
        <v>1633</v>
      </c>
      <c r="D201" s="63" t="s">
        <v>105</v>
      </c>
      <c r="E201" s="63" t="s">
        <v>1280</v>
      </c>
      <c r="F201" s="63" t="s">
        <v>192</v>
      </c>
      <c r="G201" s="64">
        <v>2499</v>
      </c>
      <c r="H201" s="64">
        <v>374.85</v>
      </c>
    </row>
    <row r="202" ht="28.5" spans="1:8">
      <c r="A202" s="63">
        <v>193</v>
      </c>
      <c r="B202" s="63" t="s">
        <v>1534</v>
      </c>
      <c r="C202" s="63" t="s">
        <v>1634</v>
      </c>
      <c r="D202" s="63" t="s">
        <v>105</v>
      </c>
      <c r="E202" s="63" t="s">
        <v>1280</v>
      </c>
      <c r="F202" s="63" t="s">
        <v>725</v>
      </c>
      <c r="G202" s="64">
        <v>2599</v>
      </c>
      <c r="H202" s="64">
        <v>389.85</v>
      </c>
    </row>
    <row r="203" ht="28.5" spans="1:8">
      <c r="A203" s="63">
        <v>194</v>
      </c>
      <c r="B203" s="63" t="s">
        <v>1635</v>
      </c>
      <c r="C203" s="63" t="s">
        <v>1636</v>
      </c>
      <c r="D203" s="63" t="s">
        <v>105</v>
      </c>
      <c r="E203" s="63" t="s">
        <v>1280</v>
      </c>
      <c r="F203" s="63" t="s">
        <v>725</v>
      </c>
      <c r="G203" s="64">
        <v>3599</v>
      </c>
      <c r="H203" s="64">
        <v>500</v>
      </c>
    </row>
    <row r="204" ht="28.5" spans="1:8">
      <c r="A204" s="63">
        <v>195</v>
      </c>
      <c r="B204" s="63" t="s">
        <v>468</v>
      </c>
      <c r="C204" s="63" t="s">
        <v>1637</v>
      </c>
      <c r="D204" s="63" t="s">
        <v>105</v>
      </c>
      <c r="E204" s="63" t="s">
        <v>1280</v>
      </c>
      <c r="F204" s="63" t="s">
        <v>740</v>
      </c>
      <c r="G204" s="64">
        <v>3799</v>
      </c>
      <c r="H204" s="64">
        <v>500</v>
      </c>
    </row>
    <row r="205" ht="28.5" spans="1:8">
      <c r="A205" s="63">
        <v>196</v>
      </c>
      <c r="B205" s="63" t="s">
        <v>1638</v>
      </c>
      <c r="C205" s="63" t="s">
        <v>1639</v>
      </c>
      <c r="D205" s="63" t="s">
        <v>105</v>
      </c>
      <c r="E205" s="63" t="s">
        <v>1284</v>
      </c>
      <c r="F205" s="63" t="s">
        <v>740</v>
      </c>
      <c r="G205" s="64">
        <v>700</v>
      </c>
      <c r="H205" s="64">
        <v>105</v>
      </c>
    </row>
    <row r="206" ht="28.5" spans="1:8">
      <c r="A206" s="63">
        <v>197</v>
      </c>
      <c r="B206" s="63" t="s">
        <v>1640</v>
      </c>
      <c r="C206" s="63" t="s">
        <v>1641</v>
      </c>
      <c r="D206" s="63" t="s">
        <v>105</v>
      </c>
      <c r="E206" s="63" t="s">
        <v>1280</v>
      </c>
      <c r="F206" s="63" t="s">
        <v>725</v>
      </c>
      <c r="G206" s="64">
        <v>5030</v>
      </c>
      <c r="H206" s="64">
        <v>500</v>
      </c>
    </row>
    <row r="207" ht="28.5" spans="1:8">
      <c r="A207" s="63">
        <v>198</v>
      </c>
      <c r="B207" s="63" t="s">
        <v>1642</v>
      </c>
      <c r="C207" s="63" t="s">
        <v>1643</v>
      </c>
      <c r="D207" s="63" t="s">
        <v>105</v>
      </c>
      <c r="E207" s="63" t="s">
        <v>1280</v>
      </c>
      <c r="F207" s="63" t="s">
        <v>725</v>
      </c>
      <c r="G207" s="64">
        <v>1999</v>
      </c>
      <c r="H207" s="64">
        <v>299.85</v>
      </c>
    </row>
    <row r="208" ht="28.5" spans="1:8">
      <c r="A208" s="63">
        <v>199</v>
      </c>
      <c r="B208" s="63" t="s">
        <v>1644</v>
      </c>
      <c r="C208" s="63" t="s">
        <v>1645</v>
      </c>
      <c r="D208" s="63" t="s">
        <v>105</v>
      </c>
      <c r="E208" s="63" t="s">
        <v>1284</v>
      </c>
      <c r="F208" s="63" t="s">
        <v>376</v>
      </c>
      <c r="G208" s="64">
        <v>2199</v>
      </c>
      <c r="H208" s="64">
        <v>329.85</v>
      </c>
    </row>
    <row r="209" ht="28.5" spans="1:8">
      <c r="A209" s="63">
        <v>200</v>
      </c>
      <c r="B209" s="49" t="s">
        <v>1646</v>
      </c>
      <c r="C209" s="49" t="s">
        <v>1647</v>
      </c>
      <c r="D209" s="49" t="s">
        <v>105</v>
      </c>
      <c r="E209" s="49" t="s">
        <v>1280</v>
      </c>
      <c r="F209" s="49" t="s">
        <v>725</v>
      </c>
      <c r="G209" s="51">
        <v>4549</v>
      </c>
      <c r="H209" s="51">
        <v>500</v>
      </c>
    </row>
    <row r="210" ht="28.5" spans="1:8">
      <c r="A210" s="63">
        <v>201</v>
      </c>
      <c r="B210" s="49" t="s">
        <v>1648</v>
      </c>
      <c r="C210" s="49" t="s">
        <v>894</v>
      </c>
      <c r="D210" s="49" t="s">
        <v>105</v>
      </c>
      <c r="E210" s="49" t="s">
        <v>1280</v>
      </c>
      <c r="F210" s="49" t="s">
        <v>725</v>
      </c>
      <c r="G210" s="51">
        <v>3899</v>
      </c>
      <c r="H210" s="51">
        <v>500</v>
      </c>
    </row>
    <row r="211" ht="28.5" spans="1:8">
      <c r="A211" s="63"/>
      <c r="B211" s="49" t="s">
        <v>135</v>
      </c>
      <c r="C211" s="49" t="s">
        <v>136</v>
      </c>
      <c r="D211" s="65" t="s">
        <v>172</v>
      </c>
      <c r="E211" s="49"/>
      <c r="F211" s="49"/>
      <c r="G211" s="51">
        <v>162107.01</v>
      </c>
      <c r="H211" s="51">
        <f>SUBTOTAL(9,H161:H210)</f>
        <v>19550.2</v>
      </c>
    </row>
    <row r="212" ht="28.5" spans="1:8">
      <c r="A212" s="63">
        <v>202</v>
      </c>
      <c r="B212" s="63" t="s">
        <v>1649</v>
      </c>
      <c r="C212" s="63" t="s">
        <v>1650</v>
      </c>
      <c r="D212" s="63" t="s">
        <v>96</v>
      </c>
      <c r="E212" s="63" t="s">
        <v>1445</v>
      </c>
      <c r="F212" s="63" t="s">
        <v>192</v>
      </c>
      <c r="G212" s="64">
        <v>2800</v>
      </c>
      <c r="H212" s="64">
        <v>420</v>
      </c>
    </row>
    <row r="213" ht="28.5" spans="1:8">
      <c r="A213" s="63">
        <v>203</v>
      </c>
      <c r="B213" s="63" t="s">
        <v>1651</v>
      </c>
      <c r="C213" s="63" t="s">
        <v>1652</v>
      </c>
      <c r="D213" s="63" t="s">
        <v>96</v>
      </c>
      <c r="E213" s="63" t="s">
        <v>1280</v>
      </c>
      <c r="F213" s="63" t="s">
        <v>792</v>
      </c>
      <c r="G213" s="64">
        <v>2800</v>
      </c>
      <c r="H213" s="64">
        <v>420</v>
      </c>
    </row>
    <row r="214" ht="28.5" spans="1:8">
      <c r="A214" s="63">
        <v>204</v>
      </c>
      <c r="B214" s="63" t="s">
        <v>1653</v>
      </c>
      <c r="C214" s="63" t="s">
        <v>1654</v>
      </c>
      <c r="D214" s="63" t="s">
        <v>96</v>
      </c>
      <c r="E214" s="63" t="s">
        <v>1280</v>
      </c>
      <c r="F214" s="63" t="s">
        <v>160</v>
      </c>
      <c r="G214" s="64">
        <v>2999</v>
      </c>
      <c r="H214" s="64">
        <v>449.85</v>
      </c>
    </row>
    <row r="215" ht="28.5" spans="1:8">
      <c r="A215" s="63">
        <v>205</v>
      </c>
      <c r="B215" s="63" t="s">
        <v>1655</v>
      </c>
      <c r="C215" s="63" t="s">
        <v>1656</v>
      </c>
      <c r="D215" s="63" t="s">
        <v>96</v>
      </c>
      <c r="E215" s="63" t="s">
        <v>1280</v>
      </c>
      <c r="F215" s="63" t="s">
        <v>160</v>
      </c>
      <c r="G215" s="64">
        <v>2199</v>
      </c>
      <c r="H215" s="64">
        <v>329.85</v>
      </c>
    </row>
    <row r="216" ht="28.5" spans="1:8">
      <c r="A216" s="63">
        <v>206</v>
      </c>
      <c r="B216" s="63" t="s">
        <v>1657</v>
      </c>
      <c r="C216" s="63" t="s">
        <v>1658</v>
      </c>
      <c r="D216" s="63" t="s">
        <v>96</v>
      </c>
      <c r="E216" s="63" t="s">
        <v>1280</v>
      </c>
      <c r="F216" s="63" t="s">
        <v>613</v>
      </c>
      <c r="G216" s="64">
        <v>4699</v>
      </c>
      <c r="H216" s="64">
        <v>500</v>
      </c>
    </row>
    <row r="217" ht="28.5" spans="1:8">
      <c r="A217" s="63">
        <v>207</v>
      </c>
      <c r="B217" s="63" t="s">
        <v>1659</v>
      </c>
      <c r="C217" s="63" t="s">
        <v>1660</v>
      </c>
      <c r="D217" s="63" t="s">
        <v>96</v>
      </c>
      <c r="E217" s="63" t="s">
        <v>1280</v>
      </c>
      <c r="F217" s="63" t="s">
        <v>740</v>
      </c>
      <c r="G217" s="64">
        <v>2999</v>
      </c>
      <c r="H217" s="64">
        <v>449.85</v>
      </c>
    </row>
    <row r="218" ht="28.5" spans="1:8">
      <c r="A218" s="63">
        <v>208</v>
      </c>
      <c r="B218" s="63" t="s">
        <v>1661</v>
      </c>
      <c r="C218" s="63" t="s">
        <v>1662</v>
      </c>
      <c r="D218" s="63" t="s">
        <v>96</v>
      </c>
      <c r="E218" s="63" t="s">
        <v>1284</v>
      </c>
      <c r="F218" s="63" t="s">
        <v>613</v>
      </c>
      <c r="G218" s="64">
        <v>2899</v>
      </c>
      <c r="H218" s="64">
        <v>434.85</v>
      </c>
    </row>
    <row r="219" ht="28.5" spans="1:8">
      <c r="A219" s="63">
        <v>209</v>
      </c>
      <c r="B219" s="63" t="s">
        <v>1041</v>
      </c>
      <c r="C219" s="63" t="s">
        <v>1663</v>
      </c>
      <c r="D219" s="63" t="s">
        <v>96</v>
      </c>
      <c r="E219" s="63" t="s">
        <v>1280</v>
      </c>
      <c r="F219" s="63" t="s">
        <v>613</v>
      </c>
      <c r="G219" s="64">
        <v>4949</v>
      </c>
      <c r="H219" s="64">
        <v>500</v>
      </c>
    </row>
    <row r="220" ht="28.5" spans="1:8">
      <c r="A220" s="63">
        <v>210</v>
      </c>
      <c r="B220" s="63" t="s">
        <v>1664</v>
      </c>
      <c r="C220" s="63" t="s">
        <v>1665</v>
      </c>
      <c r="D220" s="63" t="s">
        <v>96</v>
      </c>
      <c r="E220" s="63" t="s">
        <v>1280</v>
      </c>
      <c r="F220" s="63" t="s">
        <v>349</v>
      </c>
      <c r="G220" s="64">
        <v>2699</v>
      </c>
      <c r="H220" s="64">
        <v>404.85</v>
      </c>
    </row>
    <row r="221" ht="28.5" spans="1:8">
      <c r="A221" s="63">
        <v>211</v>
      </c>
      <c r="B221" s="63" t="s">
        <v>1666</v>
      </c>
      <c r="C221" s="63" t="s">
        <v>1667</v>
      </c>
      <c r="D221" s="63" t="s">
        <v>96</v>
      </c>
      <c r="E221" s="63" t="s">
        <v>1284</v>
      </c>
      <c r="F221" s="63" t="s">
        <v>740</v>
      </c>
      <c r="G221" s="64">
        <v>2188</v>
      </c>
      <c r="H221" s="64">
        <v>328.2</v>
      </c>
    </row>
    <row r="222" ht="28.5" spans="1:8">
      <c r="A222" s="63">
        <v>212</v>
      </c>
      <c r="B222" s="49" t="s">
        <v>1668</v>
      </c>
      <c r="C222" s="49" t="s">
        <v>1669</v>
      </c>
      <c r="D222" s="49" t="s">
        <v>96</v>
      </c>
      <c r="E222" s="49" t="s">
        <v>1280</v>
      </c>
      <c r="F222" s="49" t="s">
        <v>740</v>
      </c>
      <c r="G222" s="51">
        <v>5299</v>
      </c>
      <c r="H222" s="51">
        <v>500</v>
      </c>
    </row>
    <row r="223" ht="28.5" spans="1:8">
      <c r="A223" s="63">
        <v>213</v>
      </c>
      <c r="B223" s="49" t="s">
        <v>181</v>
      </c>
      <c r="C223" s="49" t="s">
        <v>1670</v>
      </c>
      <c r="D223" s="49" t="s">
        <v>96</v>
      </c>
      <c r="E223" s="49" t="s">
        <v>1280</v>
      </c>
      <c r="F223" s="49" t="s">
        <v>740</v>
      </c>
      <c r="G223" s="51">
        <v>2599</v>
      </c>
      <c r="H223" s="51">
        <v>389.85</v>
      </c>
    </row>
    <row r="224" ht="28.5" spans="1:8">
      <c r="A224" s="63">
        <v>214</v>
      </c>
      <c r="B224" s="49" t="s">
        <v>1671</v>
      </c>
      <c r="C224" s="49" t="s">
        <v>1672</v>
      </c>
      <c r="D224" s="49" t="s">
        <v>96</v>
      </c>
      <c r="E224" s="49" t="s">
        <v>1280</v>
      </c>
      <c r="F224" s="49" t="s">
        <v>371</v>
      </c>
      <c r="G224" s="51">
        <v>2800</v>
      </c>
      <c r="H224" s="51">
        <v>420</v>
      </c>
    </row>
    <row r="225" ht="28.5" spans="1:8">
      <c r="A225" s="63"/>
      <c r="B225" s="49" t="s">
        <v>135</v>
      </c>
      <c r="C225" s="49" t="s">
        <v>136</v>
      </c>
      <c r="D225" s="65" t="s">
        <v>273</v>
      </c>
      <c r="E225" s="49"/>
      <c r="F225" s="49"/>
      <c r="G225" s="51">
        <v>41929</v>
      </c>
      <c r="H225" s="51">
        <f>SUBTOTAL(9,H212:H224)</f>
        <v>5547.3</v>
      </c>
    </row>
    <row r="226" ht="28.5" spans="1:8">
      <c r="A226" s="63">
        <v>215</v>
      </c>
      <c r="B226" s="63" t="s">
        <v>1673</v>
      </c>
      <c r="C226" s="63" t="s">
        <v>1674</v>
      </c>
      <c r="D226" s="63" t="s">
        <v>76</v>
      </c>
      <c r="E226" s="63" t="s">
        <v>1280</v>
      </c>
      <c r="F226" s="63" t="s">
        <v>1675</v>
      </c>
      <c r="G226" s="64">
        <v>3899</v>
      </c>
      <c r="H226" s="64">
        <v>500</v>
      </c>
    </row>
    <row r="227" ht="28.5" spans="1:8">
      <c r="A227" s="63">
        <v>216</v>
      </c>
      <c r="B227" s="63" t="s">
        <v>1676</v>
      </c>
      <c r="C227" s="63" t="s">
        <v>1677</v>
      </c>
      <c r="D227" s="63" t="s">
        <v>76</v>
      </c>
      <c r="E227" s="63" t="s">
        <v>1284</v>
      </c>
      <c r="F227" s="63" t="s">
        <v>1678</v>
      </c>
      <c r="G227" s="64">
        <v>1488</v>
      </c>
      <c r="H227" s="64">
        <v>223.2</v>
      </c>
    </row>
    <row r="228" ht="28.5" spans="1:8">
      <c r="A228" s="63">
        <v>217</v>
      </c>
      <c r="B228" s="63" t="s">
        <v>534</v>
      </c>
      <c r="C228" s="63" t="s">
        <v>1679</v>
      </c>
      <c r="D228" s="63" t="s">
        <v>76</v>
      </c>
      <c r="E228" s="63" t="s">
        <v>1280</v>
      </c>
      <c r="F228" s="63" t="s">
        <v>1455</v>
      </c>
      <c r="G228" s="64">
        <v>5499</v>
      </c>
      <c r="H228" s="64">
        <v>500</v>
      </c>
    </row>
    <row r="229" ht="28.5" spans="1:8">
      <c r="A229" s="63">
        <v>218</v>
      </c>
      <c r="B229" s="63" t="s">
        <v>1680</v>
      </c>
      <c r="C229" s="63" t="s">
        <v>1681</v>
      </c>
      <c r="D229" s="63" t="s">
        <v>76</v>
      </c>
      <c r="E229" s="63" t="s">
        <v>1445</v>
      </c>
      <c r="F229" s="63" t="s">
        <v>1675</v>
      </c>
      <c r="G229" s="64">
        <v>3059</v>
      </c>
      <c r="H229" s="64">
        <v>458.85</v>
      </c>
    </row>
    <row r="230" ht="28.5" spans="1:8">
      <c r="A230" s="63">
        <v>219</v>
      </c>
      <c r="B230" s="63" t="s">
        <v>1682</v>
      </c>
      <c r="C230" s="63" t="s">
        <v>1683</v>
      </c>
      <c r="D230" s="63" t="s">
        <v>76</v>
      </c>
      <c r="E230" s="63" t="s">
        <v>1280</v>
      </c>
      <c r="F230" s="63" t="s">
        <v>1675</v>
      </c>
      <c r="G230" s="64">
        <v>5999</v>
      </c>
      <c r="H230" s="64">
        <v>500</v>
      </c>
    </row>
    <row r="231" ht="28.5" spans="1:8">
      <c r="A231" s="63">
        <v>220</v>
      </c>
      <c r="B231" s="63" t="s">
        <v>1684</v>
      </c>
      <c r="C231" s="63" t="s">
        <v>1685</v>
      </c>
      <c r="D231" s="63" t="s">
        <v>76</v>
      </c>
      <c r="E231" s="63" t="s">
        <v>1445</v>
      </c>
      <c r="F231" s="63" t="s">
        <v>1455</v>
      </c>
      <c r="G231" s="64">
        <v>5299</v>
      </c>
      <c r="H231" s="64">
        <v>500</v>
      </c>
    </row>
    <row r="232" ht="28.5" spans="1:8">
      <c r="A232" s="63">
        <v>221</v>
      </c>
      <c r="B232" s="63" t="s">
        <v>1686</v>
      </c>
      <c r="C232" s="63" t="s">
        <v>1687</v>
      </c>
      <c r="D232" s="63" t="s">
        <v>76</v>
      </c>
      <c r="E232" s="63" t="s">
        <v>1280</v>
      </c>
      <c r="F232" s="63" t="s">
        <v>1455</v>
      </c>
      <c r="G232" s="64">
        <v>5199</v>
      </c>
      <c r="H232" s="64">
        <v>500</v>
      </c>
    </row>
    <row r="233" ht="28.5" spans="1:8">
      <c r="A233" s="63">
        <v>222</v>
      </c>
      <c r="B233" s="63" t="s">
        <v>1688</v>
      </c>
      <c r="C233" s="63" t="s">
        <v>1689</v>
      </c>
      <c r="D233" s="63" t="s">
        <v>76</v>
      </c>
      <c r="E233" s="63" t="s">
        <v>1280</v>
      </c>
      <c r="F233" s="63" t="s">
        <v>613</v>
      </c>
      <c r="G233" s="64">
        <v>5199</v>
      </c>
      <c r="H233" s="64">
        <v>500</v>
      </c>
    </row>
    <row r="234" ht="28.5" spans="1:8">
      <c r="A234" s="63">
        <v>223</v>
      </c>
      <c r="B234" s="63" t="s">
        <v>1690</v>
      </c>
      <c r="C234" s="63" t="s">
        <v>1691</v>
      </c>
      <c r="D234" s="63" t="s">
        <v>76</v>
      </c>
      <c r="E234" s="63" t="s">
        <v>1280</v>
      </c>
      <c r="F234" s="63" t="s">
        <v>169</v>
      </c>
      <c r="G234" s="64">
        <v>2649</v>
      </c>
      <c r="H234" s="64">
        <v>397.35</v>
      </c>
    </row>
    <row r="235" ht="28.5" spans="1:8">
      <c r="A235" s="63">
        <v>224</v>
      </c>
      <c r="B235" s="63" t="s">
        <v>1692</v>
      </c>
      <c r="C235" s="63" t="s">
        <v>1693</v>
      </c>
      <c r="D235" s="63" t="s">
        <v>76</v>
      </c>
      <c r="E235" s="63" t="s">
        <v>1284</v>
      </c>
      <c r="F235" s="63" t="s">
        <v>613</v>
      </c>
      <c r="G235" s="64">
        <v>2188</v>
      </c>
      <c r="H235" s="64">
        <v>328.2</v>
      </c>
    </row>
    <row r="236" ht="28.5" spans="1:8">
      <c r="A236" s="63">
        <v>225</v>
      </c>
      <c r="B236" s="63" t="s">
        <v>1694</v>
      </c>
      <c r="C236" s="63" t="s">
        <v>1695</v>
      </c>
      <c r="D236" s="63" t="s">
        <v>76</v>
      </c>
      <c r="E236" s="63" t="s">
        <v>1280</v>
      </c>
      <c r="F236" s="63" t="s">
        <v>169</v>
      </c>
      <c r="G236" s="64">
        <v>4299</v>
      </c>
      <c r="H236" s="64">
        <v>500</v>
      </c>
    </row>
    <row r="237" ht="28.5" spans="1:8">
      <c r="A237" s="63">
        <v>226</v>
      </c>
      <c r="B237" s="63" t="s">
        <v>1696</v>
      </c>
      <c r="C237" s="63" t="s">
        <v>1697</v>
      </c>
      <c r="D237" s="63" t="s">
        <v>76</v>
      </c>
      <c r="E237" s="63" t="s">
        <v>1280</v>
      </c>
      <c r="F237" s="63" t="s">
        <v>215</v>
      </c>
      <c r="G237" s="64">
        <v>2449</v>
      </c>
      <c r="H237" s="64">
        <v>367.35</v>
      </c>
    </row>
    <row r="238" ht="28.5" spans="1:8">
      <c r="A238" s="63">
        <v>227</v>
      </c>
      <c r="B238" s="49" t="s">
        <v>1698</v>
      </c>
      <c r="C238" s="49" t="s">
        <v>1699</v>
      </c>
      <c r="D238" s="49" t="s">
        <v>76</v>
      </c>
      <c r="E238" s="49" t="s">
        <v>1280</v>
      </c>
      <c r="F238" s="49" t="s">
        <v>613</v>
      </c>
      <c r="G238" s="51">
        <v>4129</v>
      </c>
      <c r="H238" s="51">
        <v>500</v>
      </c>
    </row>
    <row r="239" ht="28.5" spans="1:8">
      <c r="A239" s="63"/>
      <c r="B239" s="49" t="s">
        <v>135</v>
      </c>
      <c r="C239" s="49" t="s">
        <v>136</v>
      </c>
      <c r="D239" s="65" t="s">
        <v>452</v>
      </c>
      <c r="E239" s="49"/>
      <c r="F239" s="49"/>
      <c r="G239" s="51">
        <v>51355</v>
      </c>
      <c r="H239" s="51">
        <f>SUBTOTAL(9,H226:H238)</f>
        <v>5774.95</v>
      </c>
    </row>
    <row r="240" ht="28.5" spans="1:8">
      <c r="A240" s="63">
        <v>228</v>
      </c>
      <c r="B240" s="63" t="s">
        <v>1700</v>
      </c>
      <c r="C240" s="63" t="s">
        <v>1701</v>
      </c>
      <c r="D240" s="63" t="s">
        <v>1702</v>
      </c>
      <c r="E240" s="63" t="s">
        <v>1280</v>
      </c>
      <c r="F240" s="63" t="s">
        <v>1601</v>
      </c>
      <c r="G240" s="64">
        <v>3599</v>
      </c>
      <c r="H240" s="64">
        <v>500</v>
      </c>
    </row>
    <row r="241" ht="28.5" spans="1:8">
      <c r="A241" s="63">
        <v>229</v>
      </c>
      <c r="B241" s="63" t="s">
        <v>1310</v>
      </c>
      <c r="C241" s="63" t="s">
        <v>1703</v>
      </c>
      <c r="D241" s="63" t="s">
        <v>1702</v>
      </c>
      <c r="E241" s="63" t="s">
        <v>1280</v>
      </c>
      <c r="F241" s="63" t="s">
        <v>157</v>
      </c>
      <c r="G241" s="64">
        <v>2999</v>
      </c>
      <c r="H241" s="64">
        <v>449.85</v>
      </c>
    </row>
    <row r="242" ht="28.5" spans="1:8">
      <c r="A242" s="63">
        <v>230</v>
      </c>
      <c r="B242" s="63" t="s">
        <v>1704</v>
      </c>
      <c r="C242" s="63" t="s">
        <v>1705</v>
      </c>
      <c r="D242" s="63" t="s">
        <v>1702</v>
      </c>
      <c r="E242" s="63" t="s">
        <v>1280</v>
      </c>
      <c r="F242" s="63" t="s">
        <v>1706</v>
      </c>
      <c r="G242" s="64">
        <v>5399</v>
      </c>
      <c r="H242" s="64">
        <v>500</v>
      </c>
    </row>
    <row r="243" ht="28.5" spans="1:8">
      <c r="A243" s="63">
        <v>231</v>
      </c>
      <c r="B243" s="63" t="s">
        <v>1707</v>
      </c>
      <c r="C243" s="63" t="s">
        <v>1708</v>
      </c>
      <c r="D243" s="63" t="s">
        <v>1702</v>
      </c>
      <c r="E243" s="63" t="s">
        <v>1280</v>
      </c>
      <c r="F243" s="63" t="s">
        <v>192</v>
      </c>
      <c r="G243" s="64">
        <v>2799</v>
      </c>
      <c r="H243" s="64">
        <v>419.85</v>
      </c>
    </row>
    <row r="244" ht="28.5" spans="1:8">
      <c r="A244" s="63">
        <v>232</v>
      </c>
      <c r="B244" s="63" t="s">
        <v>1106</v>
      </c>
      <c r="C244" s="63" t="s">
        <v>1709</v>
      </c>
      <c r="D244" s="63" t="s">
        <v>1702</v>
      </c>
      <c r="E244" s="63" t="s">
        <v>1280</v>
      </c>
      <c r="F244" s="63" t="s">
        <v>192</v>
      </c>
      <c r="G244" s="64">
        <v>3399</v>
      </c>
      <c r="H244" s="64">
        <v>500</v>
      </c>
    </row>
    <row r="245" ht="28.5" spans="1:8">
      <c r="A245" s="63">
        <v>233</v>
      </c>
      <c r="B245" s="63" t="s">
        <v>1098</v>
      </c>
      <c r="C245" s="63" t="s">
        <v>1710</v>
      </c>
      <c r="D245" s="63" t="s">
        <v>1702</v>
      </c>
      <c r="E245" s="63" t="s">
        <v>1280</v>
      </c>
      <c r="F245" s="63" t="s">
        <v>192</v>
      </c>
      <c r="G245" s="64">
        <v>4199</v>
      </c>
      <c r="H245" s="64">
        <v>500</v>
      </c>
    </row>
    <row r="246" ht="28.5" spans="1:8">
      <c r="A246" s="63">
        <v>234</v>
      </c>
      <c r="B246" s="63" t="s">
        <v>1711</v>
      </c>
      <c r="C246" s="63" t="s">
        <v>1712</v>
      </c>
      <c r="D246" s="63" t="s">
        <v>1702</v>
      </c>
      <c r="E246" s="63" t="s">
        <v>1280</v>
      </c>
      <c r="F246" s="63" t="s">
        <v>192</v>
      </c>
      <c r="G246" s="64">
        <v>1999</v>
      </c>
      <c r="H246" s="64">
        <v>299.85</v>
      </c>
    </row>
    <row r="247" ht="28.5" spans="1:8">
      <c r="A247" s="63">
        <v>235</v>
      </c>
      <c r="B247" s="63" t="s">
        <v>1713</v>
      </c>
      <c r="C247" s="63" t="s">
        <v>1714</v>
      </c>
      <c r="D247" s="63" t="s">
        <v>1702</v>
      </c>
      <c r="E247" s="63" t="s">
        <v>1280</v>
      </c>
      <c r="F247" s="63" t="s">
        <v>192</v>
      </c>
      <c r="G247" s="64">
        <v>3599</v>
      </c>
      <c r="H247" s="64">
        <v>500</v>
      </c>
    </row>
    <row r="248" ht="28.5" spans="1:8">
      <c r="A248" s="63">
        <v>236</v>
      </c>
      <c r="B248" s="63" t="s">
        <v>1089</v>
      </c>
      <c r="C248" s="63" t="s">
        <v>1715</v>
      </c>
      <c r="D248" s="63" t="s">
        <v>1702</v>
      </c>
      <c r="E248" s="63" t="s">
        <v>1280</v>
      </c>
      <c r="F248" s="63" t="s">
        <v>192</v>
      </c>
      <c r="G248" s="64">
        <v>1799</v>
      </c>
      <c r="H248" s="64">
        <v>269.85</v>
      </c>
    </row>
    <row r="249" ht="28.5" spans="1:8">
      <c r="A249" s="63">
        <v>237</v>
      </c>
      <c r="B249" s="63" t="s">
        <v>1716</v>
      </c>
      <c r="C249" s="63" t="s">
        <v>1717</v>
      </c>
      <c r="D249" s="63" t="s">
        <v>1702</v>
      </c>
      <c r="E249" s="63" t="s">
        <v>1280</v>
      </c>
      <c r="F249" s="63" t="s">
        <v>192</v>
      </c>
      <c r="G249" s="64">
        <v>1365</v>
      </c>
      <c r="H249" s="64">
        <v>204.75</v>
      </c>
    </row>
    <row r="250" ht="28.5" spans="1:8">
      <c r="A250" s="63">
        <v>238</v>
      </c>
      <c r="B250" s="63" t="s">
        <v>1718</v>
      </c>
      <c r="C250" s="63" t="s">
        <v>1719</v>
      </c>
      <c r="D250" s="63" t="s">
        <v>1702</v>
      </c>
      <c r="E250" s="63" t="s">
        <v>1280</v>
      </c>
      <c r="F250" s="63" t="s">
        <v>192</v>
      </c>
      <c r="G250" s="64">
        <v>2099</v>
      </c>
      <c r="H250" s="64">
        <v>314.85</v>
      </c>
    </row>
    <row r="251" ht="28.5" spans="1:8">
      <c r="A251" s="63">
        <v>239</v>
      </c>
      <c r="B251" s="63" t="s">
        <v>1720</v>
      </c>
      <c r="C251" s="63" t="s">
        <v>1721</v>
      </c>
      <c r="D251" s="63" t="s">
        <v>1702</v>
      </c>
      <c r="E251" s="63" t="s">
        <v>1280</v>
      </c>
      <c r="F251" s="63" t="s">
        <v>192</v>
      </c>
      <c r="G251" s="64">
        <v>1399</v>
      </c>
      <c r="H251" s="64">
        <v>209.85</v>
      </c>
    </row>
    <row r="252" ht="28.5" spans="1:8">
      <c r="A252" s="63">
        <v>240</v>
      </c>
      <c r="B252" s="63" t="s">
        <v>1722</v>
      </c>
      <c r="C252" s="63" t="s">
        <v>1723</v>
      </c>
      <c r="D252" s="63" t="s">
        <v>1702</v>
      </c>
      <c r="E252" s="63" t="s">
        <v>1280</v>
      </c>
      <c r="F252" s="63" t="s">
        <v>192</v>
      </c>
      <c r="G252" s="64">
        <v>2999</v>
      </c>
      <c r="H252" s="64">
        <v>449.85</v>
      </c>
    </row>
    <row r="253" ht="28.5" spans="1:8">
      <c r="A253" s="63">
        <v>241</v>
      </c>
      <c r="B253" s="63" t="s">
        <v>1724</v>
      </c>
      <c r="C253" s="63" t="s">
        <v>1725</v>
      </c>
      <c r="D253" s="63" t="s">
        <v>1702</v>
      </c>
      <c r="E253" s="63" t="s">
        <v>1280</v>
      </c>
      <c r="F253" s="63" t="s">
        <v>192</v>
      </c>
      <c r="G253" s="64">
        <v>1499</v>
      </c>
      <c r="H253" s="64">
        <v>224.85</v>
      </c>
    </row>
    <row r="254" ht="28.5" spans="1:8">
      <c r="A254" s="63">
        <v>242</v>
      </c>
      <c r="B254" s="63" t="s">
        <v>1384</v>
      </c>
      <c r="C254" s="63" t="s">
        <v>1726</v>
      </c>
      <c r="D254" s="63" t="s">
        <v>1702</v>
      </c>
      <c r="E254" s="63" t="s">
        <v>1280</v>
      </c>
      <c r="F254" s="63" t="s">
        <v>872</v>
      </c>
      <c r="G254" s="64">
        <v>5199</v>
      </c>
      <c r="H254" s="64">
        <v>500</v>
      </c>
    </row>
    <row r="255" ht="28.5" spans="1:8">
      <c r="A255" s="63">
        <v>243</v>
      </c>
      <c r="B255" s="63" t="s">
        <v>1727</v>
      </c>
      <c r="C255" s="63" t="s">
        <v>1728</v>
      </c>
      <c r="D255" s="63" t="s">
        <v>1702</v>
      </c>
      <c r="E255" s="63" t="s">
        <v>1280</v>
      </c>
      <c r="F255" s="63" t="s">
        <v>872</v>
      </c>
      <c r="G255" s="64">
        <v>3499</v>
      </c>
      <c r="H255" s="64">
        <v>500</v>
      </c>
    </row>
    <row r="256" ht="28.5" spans="1:8">
      <c r="A256" s="63">
        <v>244</v>
      </c>
      <c r="B256" s="63" t="s">
        <v>1729</v>
      </c>
      <c r="C256" s="63" t="s">
        <v>1730</v>
      </c>
      <c r="D256" s="63" t="s">
        <v>1702</v>
      </c>
      <c r="E256" s="63" t="s">
        <v>1280</v>
      </c>
      <c r="F256" s="63" t="s">
        <v>872</v>
      </c>
      <c r="G256" s="64">
        <v>5500</v>
      </c>
      <c r="H256" s="64">
        <v>500</v>
      </c>
    </row>
    <row r="257" ht="28.5" spans="1:8">
      <c r="A257" s="63">
        <v>245</v>
      </c>
      <c r="B257" s="63" t="s">
        <v>1731</v>
      </c>
      <c r="C257" s="63" t="s">
        <v>1732</v>
      </c>
      <c r="D257" s="63" t="s">
        <v>1702</v>
      </c>
      <c r="E257" s="63" t="s">
        <v>1280</v>
      </c>
      <c r="F257" s="63" t="s">
        <v>872</v>
      </c>
      <c r="G257" s="64">
        <v>1799</v>
      </c>
      <c r="H257" s="64">
        <v>269.85</v>
      </c>
    </row>
    <row r="258" ht="28.5" spans="1:8">
      <c r="A258" s="63">
        <v>246</v>
      </c>
      <c r="B258" s="63" t="s">
        <v>955</v>
      </c>
      <c r="C258" s="63" t="s">
        <v>1733</v>
      </c>
      <c r="D258" s="63" t="s">
        <v>1702</v>
      </c>
      <c r="E258" s="63" t="s">
        <v>1280</v>
      </c>
      <c r="F258" s="63" t="s">
        <v>872</v>
      </c>
      <c r="G258" s="64">
        <v>2799</v>
      </c>
      <c r="H258" s="64">
        <v>419.85</v>
      </c>
    </row>
    <row r="259" ht="28.5" spans="1:8">
      <c r="A259" s="63">
        <v>247</v>
      </c>
      <c r="B259" s="63" t="s">
        <v>1734</v>
      </c>
      <c r="C259" s="63" t="s">
        <v>1735</v>
      </c>
      <c r="D259" s="63" t="s">
        <v>1702</v>
      </c>
      <c r="E259" s="63" t="s">
        <v>1280</v>
      </c>
      <c r="F259" s="63" t="s">
        <v>872</v>
      </c>
      <c r="G259" s="64">
        <v>4299</v>
      </c>
      <c r="H259" s="64">
        <v>500</v>
      </c>
    </row>
    <row r="260" ht="28.5" spans="1:8">
      <c r="A260" s="63">
        <v>248</v>
      </c>
      <c r="B260" s="63" t="s">
        <v>1736</v>
      </c>
      <c r="C260" s="63" t="s">
        <v>1737</v>
      </c>
      <c r="D260" s="63" t="s">
        <v>1702</v>
      </c>
      <c r="E260" s="63" t="s">
        <v>1280</v>
      </c>
      <c r="F260" s="63" t="s">
        <v>872</v>
      </c>
      <c r="G260" s="64">
        <v>1599</v>
      </c>
      <c r="H260" s="64">
        <v>239.85</v>
      </c>
    </row>
    <row r="261" ht="28.5" spans="1:8">
      <c r="A261" s="63">
        <v>249</v>
      </c>
      <c r="B261" s="63" t="s">
        <v>1738</v>
      </c>
      <c r="C261" s="63" t="s">
        <v>1739</v>
      </c>
      <c r="D261" s="63" t="s">
        <v>1702</v>
      </c>
      <c r="E261" s="63" t="s">
        <v>1280</v>
      </c>
      <c r="F261" s="63" t="s">
        <v>872</v>
      </c>
      <c r="G261" s="64">
        <v>2950</v>
      </c>
      <c r="H261" s="64">
        <v>442.5</v>
      </c>
    </row>
    <row r="262" ht="28.5" spans="1:8">
      <c r="A262" s="63">
        <v>250</v>
      </c>
      <c r="B262" s="63" t="s">
        <v>1740</v>
      </c>
      <c r="C262" s="63" t="s">
        <v>1741</v>
      </c>
      <c r="D262" s="63" t="s">
        <v>1702</v>
      </c>
      <c r="E262" s="63" t="s">
        <v>1280</v>
      </c>
      <c r="F262" s="63" t="s">
        <v>872</v>
      </c>
      <c r="G262" s="64">
        <v>5199</v>
      </c>
      <c r="H262" s="64">
        <v>500</v>
      </c>
    </row>
    <row r="263" ht="28.5" spans="1:8">
      <c r="A263" s="63">
        <v>251</v>
      </c>
      <c r="B263" s="63" t="s">
        <v>1742</v>
      </c>
      <c r="C263" s="63" t="s">
        <v>1743</v>
      </c>
      <c r="D263" s="63" t="s">
        <v>1702</v>
      </c>
      <c r="E263" s="63" t="s">
        <v>1280</v>
      </c>
      <c r="F263" s="63" t="s">
        <v>872</v>
      </c>
      <c r="G263" s="64">
        <v>3599</v>
      </c>
      <c r="H263" s="64">
        <v>500</v>
      </c>
    </row>
    <row r="264" ht="28.5" spans="1:8">
      <c r="A264" s="63">
        <v>252</v>
      </c>
      <c r="B264" s="63" t="s">
        <v>1744</v>
      </c>
      <c r="C264" s="63" t="s">
        <v>1745</v>
      </c>
      <c r="D264" s="63" t="s">
        <v>1702</v>
      </c>
      <c r="E264" s="63" t="s">
        <v>1280</v>
      </c>
      <c r="F264" s="63" t="s">
        <v>872</v>
      </c>
      <c r="G264" s="64">
        <v>1180</v>
      </c>
      <c r="H264" s="64">
        <v>177</v>
      </c>
    </row>
    <row r="265" ht="28.5" spans="1:8">
      <c r="A265" s="63">
        <v>253</v>
      </c>
      <c r="B265" s="63" t="s">
        <v>1746</v>
      </c>
      <c r="C265" s="63" t="s">
        <v>1747</v>
      </c>
      <c r="D265" s="63" t="s">
        <v>1702</v>
      </c>
      <c r="E265" s="63" t="s">
        <v>1280</v>
      </c>
      <c r="F265" s="63" t="s">
        <v>872</v>
      </c>
      <c r="G265" s="64">
        <v>2600</v>
      </c>
      <c r="H265" s="64">
        <v>390</v>
      </c>
    </row>
    <row r="266" ht="28.5" spans="1:8">
      <c r="A266" s="63">
        <v>254</v>
      </c>
      <c r="B266" s="63" t="s">
        <v>1748</v>
      </c>
      <c r="C266" s="63" t="s">
        <v>1749</v>
      </c>
      <c r="D266" s="63" t="s">
        <v>1702</v>
      </c>
      <c r="E266" s="63" t="s">
        <v>1280</v>
      </c>
      <c r="F266" s="63" t="s">
        <v>872</v>
      </c>
      <c r="G266" s="64">
        <v>3299</v>
      </c>
      <c r="H266" s="64">
        <v>494.85</v>
      </c>
    </row>
    <row r="267" ht="28.5" spans="1:8">
      <c r="A267" s="63">
        <v>255</v>
      </c>
      <c r="B267" s="63" t="s">
        <v>870</v>
      </c>
      <c r="C267" s="63" t="s">
        <v>1750</v>
      </c>
      <c r="D267" s="63" t="s">
        <v>1702</v>
      </c>
      <c r="E267" s="63" t="s">
        <v>1280</v>
      </c>
      <c r="F267" s="63" t="s">
        <v>872</v>
      </c>
      <c r="G267" s="64">
        <v>3599</v>
      </c>
      <c r="H267" s="64">
        <v>500</v>
      </c>
    </row>
    <row r="268" ht="28.5" spans="1:8">
      <c r="A268" s="63">
        <v>256</v>
      </c>
      <c r="B268" s="63" t="s">
        <v>1751</v>
      </c>
      <c r="C268" s="63" t="s">
        <v>1752</v>
      </c>
      <c r="D268" s="63" t="s">
        <v>1702</v>
      </c>
      <c r="E268" s="63" t="s">
        <v>1280</v>
      </c>
      <c r="F268" s="63" t="s">
        <v>872</v>
      </c>
      <c r="G268" s="64">
        <v>1699</v>
      </c>
      <c r="H268" s="64">
        <v>254.85</v>
      </c>
    </row>
    <row r="269" ht="28.5" spans="1:8">
      <c r="A269" s="63">
        <v>257</v>
      </c>
      <c r="B269" s="63" t="s">
        <v>1753</v>
      </c>
      <c r="C269" s="63" t="s">
        <v>1754</v>
      </c>
      <c r="D269" s="63" t="s">
        <v>1702</v>
      </c>
      <c r="E269" s="63" t="s">
        <v>1280</v>
      </c>
      <c r="F269" s="63" t="s">
        <v>872</v>
      </c>
      <c r="G269" s="64">
        <v>3999</v>
      </c>
      <c r="H269" s="64">
        <v>500</v>
      </c>
    </row>
    <row r="270" ht="28.5" spans="1:8">
      <c r="A270" s="63">
        <v>258</v>
      </c>
      <c r="B270" s="63" t="s">
        <v>1755</v>
      </c>
      <c r="C270" s="63" t="s">
        <v>1756</v>
      </c>
      <c r="D270" s="63" t="s">
        <v>1702</v>
      </c>
      <c r="E270" s="63" t="s">
        <v>1280</v>
      </c>
      <c r="F270" s="63" t="s">
        <v>872</v>
      </c>
      <c r="G270" s="64">
        <v>2099</v>
      </c>
      <c r="H270" s="64">
        <v>314.85</v>
      </c>
    </row>
    <row r="271" ht="28.5" spans="1:8">
      <c r="A271" s="63">
        <v>259</v>
      </c>
      <c r="B271" s="63" t="s">
        <v>1757</v>
      </c>
      <c r="C271" s="63" t="s">
        <v>1758</v>
      </c>
      <c r="D271" s="63" t="s">
        <v>1702</v>
      </c>
      <c r="E271" s="63" t="s">
        <v>1280</v>
      </c>
      <c r="F271" s="63" t="s">
        <v>146</v>
      </c>
      <c r="G271" s="64">
        <v>2000</v>
      </c>
      <c r="H271" s="64">
        <v>300</v>
      </c>
    </row>
    <row r="272" ht="28.5" spans="1:8">
      <c r="A272" s="63">
        <v>260</v>
      </c>
      <c r="B272" s="63" t="s">
        <v>1759</v>
      </c>
      <c r="C272" s="63" t="s">
        <v>1760</v>
      </c>
      <c r="D272" s="63" t="s">
        <v>1702</v>
      </c>
      <c r="E272" s="63" t="s">
        <v>1280</v>
      </c>
      <c r="F272" s="63" t="s">
        <v>146</v>
      </c>
      <c r="G272" s="64">
        <v>1799</v>
      </c>
      <c r="H272" s="64">
        <v>269.85</v>
      </c>
    </row>
    <row r="273" ht="28.5" spans="1:8">
      <c r="A273" s="63">
        <v>261</v>
      </c>
      <c r="B273" s="63" t="s">
        <v>499</v>
      </c>
      <c r="C273" s="63" t="s">
        <v>1761</v>
      </c>
      <c r="D273" s="63" t="s">
        <v>1702</v>
      </c>
      <c r="E273" s="63" t="s">
        <v>1280</v>
      </c>
      <c r="F273" s="63" t="s">
        <v>146</v>
      </c>
      <c r="G273" s="64">
        <v>2499</v>
      </c>
      <c r="H273" s="64">
        <v>374.85</v>
      </c>
    </row>
    <row r="274" ht="28.5" spans="1:8">
      <c r="A274" s="63">
        <v>262</v>
      </c>
      <c r="B274" s="63" t="s">
        <v>1762</v>
      </c>
      <c r="C274" s="63" t="s">
        <v>1763</v>
      </c>
      <c r="D274" s="63" t="s">
        <v>1702</v>
      </c>
      <c r="E274" s="63" t="s">
        <v>1280</v>
      </c>
      <c r="F274" s="63" t="s">
        <v>146</v>
      </c>
      <c r="G274" s="64">
        <v>2499</v>
      </c>
      <c r="H274" s="64">
        <v>374.85</v>
      </c>
    </row>
    <row r="275" ht="28.5" spans="1:8">
      <c r="A275" s="63">
        <v>263</v>
      </c>
      <c r="B275" s="63" t="s">
        <v>1764</v>
      </c>
      <c r="C275" s="63" t="s">
        <v>1765</v>
      </c>
      <c r="D275" s="63" t="s">
        <v>1702</v>
      </c>
      <c r="E275" s="63" t="s">
        <v>1445</v>
      </c>
      <c r="F275" s="63" t="s">
        <v>722</v>
      </c>
      <c r="G275" s="64">
        <v>2099</v>
      </c>
      <c r="H275" s="64">
        <v>314.85</v>
      </c>
    </row>
    <row r="276" ht="28.5" spans="1:8">
      <c r="A276" s="63">
        <v>264</v>
      </c>
      <c r="B276" s="63" t="s">
        <v>1766</v>
      </c>
      <c r="C276" s="63" t="s">
        <v>1767</v>
      </c>
      <c r="D276" s="63" t="s">
        <v>1702</v>
      </c>
      <c r="E276" s="63" t="s">
        <v>1280</v>
      </c>
      <c r="F276" s="63" t="s">
        <v>722</v>
      </c>
      <c r="G276" s="64">
        <v>4799</v>
      </c>
      <c r="H276" s="64">
        <v>500</v>
      </c>
    </row>
    <row r="277" ht="28.5" spans="1:8">
      <c r="A277" s="63">
        <v>265</v>
      </c>
      <c r="B277" s="63" t="s">
        <v>1768</v>
      </c>
      <c r="C277" s="63" t="s">
        <v>1769</v>
      </c>
      <c r="D277" s="63" t="s">
        <v>1702</v>
      </c>
      <c r="E277" s="63" t="s">
        <v>1280</v>
      </c>
      <c r="F277" s="63" t="s">
        <v>1197</v>
      </c>
      <c r="G277" s="64">
        <v>1199</v>
      </c>
      <c r="H277" s="64">
        <v>179.85</v>
      </c>
    </row>
    <row r="278" ht="28.5" spans="1:8">
      <c r="A278" s="63">
        <v>266</v>
      </c>
      <c r="B278" s="63" t="s">
        <v>1770</v>
      </c>
      <c r="C278" s="63" t="s">
        <v>1771</v>
      </c>
      <c r="D278" s="63" t="s">
        <v>1702</v>
      </c>
      <c r="E278" s="63" t="s">
        <v>1280</v>
      </c>
      <c r="F278" s="63" t="s">
        <v>722</v>
      </c>
      <c r="G278" s="64">
        <v>5499</v>
      </c>
      <c r="H278" s="64">
        <v>500</v>
      </c>
    </row>
    <row r="279" ht="28.5" spans="1:8">
      <c r="A279" s="63">
        <v>267</v>
      </c>
      <c r="B279" s="63" t="s">
        <v>1772</v>
      </c>
      <c r="C279" s="63" t="s">
        <v>1773</v>
      </c>
      <c r="D279" s="63" t="s">
        <v>1702</v>
      </c>
      <c r="E279" s="63" t="s">
        <v>1280</v>
      </c>
      <c r="F279" s="63" t="s">
        <v>1197</v>
      </c>
      <c r="G279" s="64">
        <v>2999</v>
      </c>
      <c r="H279" s="64">
        <v>449.85</v>
      </c>
    </row>
    <row r="280" ht="28.5" spans="1:8">
      <c r="A280" s="63">
        <v>268</v>
      </c>
      <c r="B280" s="63" t="s">
        <v>1774</v>
      </c>
      <c r="C280" s="63" t="s">
        <v>1775</v>
      </c>
      <c r="D280" s="63" t="s">
        <v>1702</v>
      </c>
      <c r="E280" s="63" t="s">
        <v>1280</v>
      </c>
      <c r="F280" s="63" t="s">
        <v>146</v>
      </c>
      <c r="G280" s="64">
        <v>5199</v>
      </c>
      <c r="H280" s="64">
        <v>500</v>
      </c>
    </row>
    <row r="281" ht="28.5" spans="1:8">
      <c r="A281" s="63">
        <v>269</v>
      </c>
      <c r="B281" s="63" t="s">
        <v>1776</v>
      </c>
      <c r="C281" s="63" t="s">
        <v>1777</v>
      </c>
      <c r="D281" s="63" t="s">
        <v>1702</v>
      </c>
      <c r="E281" s="63" t="s">
        <v>1280</v>
      </c>
      <c r="F281" s="63" t="s">
        <v>178</v>
      </c>
      <c r="G281" s="64">
        <v>3599</v>
      </c>
      <c r="H281" s="64">
        <v>500</v>
      </c>
    </row>
    <row r="282" ht="28.5" spans="1:8">
      <c r="A282" s="63">
        <v>270</v>
      </c>
      <c r="B282" s="63" t="s">
        <v>1778</v>
      </c>
      <c r="C282" s="63" t="s">
        <v>1779</v>
      </c>
      <c r="D282" s="63" t="s">
        <v>1702</v>
      </c>
      <c r="E282" s="63" t="s">
        <v>1280</v>
      </c>
      <c r="F282" s="63" t="s">
        <v>178</v>
      </c>
      <c r="G282" s="64">
        <v>2999</v>
      </c>
      <c r="H282" s="64">
        <v>449.85</v>
      </c>
    </row>
    <row r="283" ht="28.5" spans="1:8">
      <c r="A283" s="63">
        <v>271</v>
      </c>
      <c r="B283" s="63" t="s">
        <v>1780</v>
      </c>
      <c r="C283" s="63" t="s">
        <v>1781</v>
      </c>
      <c r="D283" s="63" t="s">
        <v>1702</v>
      </c>
      <c r="E283" s="63" t="s">
        <v>1280</v>
      </c>
      <c r="F283" s="63" t="s">
        <v>146</v>
      </c>
      <c r="G283" s="64">
        <v>2299</v>
      </c>
      <c r="H283" s="64">
        <v>344.85</v>
      </c>
    </row>
    <row r="284" ht="28.5" spans="1:8">
      <c r="A284" s="63">
        <v>272</v>
      </c>
      <c r="B284" s="63" t="s">
        <v>381</v>
      </c>
      <c r="C284" s="63" t="s">
        <v>1782</v>
      </c>
      <c r="D284" s="63" t="s">
        <v>1702</v>
      </c>
      <c r="E284" s="63" t="s">
        <v>1280</v>
      </c>
      <c r="F284" s="63" t="s">
        <v>1197</v>
      </c>
      <c r="G284" s="64">
        <v>2499</v>
      </c>
      <c r="H284" s="64">
        <v>374.85</v>
      </c>
    </row>
    <row r="285" ht="28.5" spans="1:8">
      <c r="A285" s="63">
        <v>273</v>
      </c>
      <c r="B285" s="63" t="s">
        <v>381</v>
      </c>
      <c r="C285" s="63" t="s">
        <v>1783</v>
      </c>
      <c r="D285" s="63" t="s">
        <v>1702</v>
      </c>
      <c r="E285" s="63" t="s">
        <v>1280</v>
      </c>
      <c r="F285" s="63" t="s">
        <v>178</v>
      </c>
      <c r="G285" s="64">
        <v>2099</v>
      </c>
      <c r="H285" s="64">
        <v>314.85</v>
      </c>
    </row>
    <row r="286" ht="28.5" spans="1:8">
      <c r="A286" s="63">
        <v>274</v>
      </c>
      <c r="B286" s="63" t="s">
        <v>1784</v>
      </c>
      <c r="C286" s="63" t="s">
        <v>1785</v>
      </c>
      <c r="D286" s="63" t="s">
        <v>1702</v>
      </c>
      <c r="E286" s="63" t="s">
        <v>1280</v>
      </c>
      <c r="F286" s="63" t="s">
        <v>178</v>
      </c>
      <c r="G286" s="64">
        <v>1699</v>
      </c>
      <c r="H286" s="64">
        <v>254.85</v>
      </c>
    </row>
    <row r="287" ht="28.5" spans="1:8">
      <c r="A287" s="63">
        <v>275</v>
      </c>
      <c r="B287" s="63" t="s">
        <v>1786</v>
      </c>
      <c r="C287" s="63" t="s">
        <v>1787</v>
      </c>
      <c r="D287" s="63" t="s">
        <v>1702</v>
      </c>
      <c r="E287" s="63" t="s">
        <v>1280</v>
      </c>
      <c r="F287" s="63" t="s">
        <v>146</v>
      </c>
      <c r="G287" s="64">
        <v>1999</v>
      </c>
      <c r="H287" s="64">
        <v>299.85</v>
      </c>
    </row>
    <row r="288" ht="28.5" spans="1:8">
      <c r="A288" s="63">
        <v>276</v>
      </c>
      <c r="B288" s="63" t="s">
        <v>1788</v>
      </c>
      <c r="C288" s="63" t="s">
        <v>1789</v>
      </c>
      <c r="D288" s="63" t="s">
        <v>1702</v>
      </c>
      <c r="E288" s="63" t="s">
        <v>1280</v>
      </c>
      <c r="F288" s="63" t="s">
        <v>279</v>
      </c>
      <c r="G288" s="64">
        <v>3099</v>
      </c>
      <c r="H288" s="64">
        <v>464.85</v>
      </c>
    </row>
    <row r="289" ht="28.5" spans="1:8">
      <c r="A289" s="63">
        <v>277</v>
      </c>
      <c r="B289" s="63" t="s">
        <v>1790</v>
      </c>
      <c r="C289" s="63" t="s">
        <v>1791</v>
      </c>
      <c r="D289" s="63" t="s">
        <v>1702</v>
      </c>
      <c r="E289" s="63" t="s">
        <v>1280</v>
      </c>
      <c r="F289" s="63" t="s">
        <v>279</v>
      </c>
      <c r="G289" s="64">
        <v>1799</v>
      </c>
      <c r="H289" s="64">
        <v>269.85</v>
      </c>
    </row>
    <row r="290" ht="28.5" spans="1:8">
      <c r="A290" s="63">
        <v>278</v>
      </c>
      <c r="B290" s="63" t="s">
        <v>1792</v>
      </c>
      <c r="C290" s="63" t="s">
        <v>1793</v>
      </c>
      <c r="D290" s="63" t="s">
        <v>1702</v>
      </c>
      <c r="E290" s="63" t="s">
        <v>1280</v>
      </c>
      <c r="F290" s="63" t="s">
        <v>192</v>
      </c>
      <c r="G290" s="64">
        <v>3399</v>
      </c>
      <c r="H290" s="64">
        <v>500</v>
      </c>
    </row>
    <row r="291" ht="28.5" spans="1:8">
      <c r="A291" s="63">
        <v>279</v>
      </c>
      <c r="B291" s="63" t="s">
        <v>1794</v>
      </c>
      <c r="C291" s="63" t="s">
        <v>1795</v>
      </c>
      <c r="D291" s="63" t="s">
        <v>1702</v>
      </c>
      <c r="E291" s="63" t="s">
        <v>1280</v>
      </c>
      <c r="F291" s="63" t="s">
        <v>722</v>
      </c>
      <c r="G291" s="64">
        <v>1999</v>
      </c>
      <c r="H291" s="64">
        <v>299.85</v>
      </c>
    </row>
    <row r="292" ht="28.5" spans="1:8">
      <c r="A292" s="63">
        <v>280</v>
      </c>
      <c r="B292" s="63" t="s">
        <v>1290</v>
      </c>
      <c r="C292" s="63" t="s">
        <v>1796</v>
      </c>
      <c r="D292" s="63" t="s">
        <v>1702</v>
      </c>
      <c r="E292" s="63" t="s">
        <v>1280</v>
      </c>
      <c r="F292" s="63" t="s">
        <v>279</v>
      </c>
      <c r="G292" s="64">
        <v>1499</v>
      </c>
      <c r="H292" s="64">
        <v>224.85</v>
      </c>
    </row>
    <row r="293" ht="28.5" spans="1:8">
      <c r="A293" s="63">
        <v>281</v>
      </c>
      <c r="B293" s="63" t="s">
        <v>1797</v>
      </c>
      <c r="C293" s="63" t="s">
        <v>1798</v>
      </c>
      <c r="D293" s="63" t="s">
        <v>1702</v>
      </c>
      <c r="E293" s="63" t="s">
        <v>1284</v>
      </c>
      <c r="F293" s="63" t="s">
        <v>279</v>
      </c>
      <c r="G293" s="64">
        <v>2988</v>
      </c>
      <c r="H293" s="64">
        <v>448.2</v>
      </c>
    </row>
    <row r="294" ht="28.5" spans="1:8">
      <c r="A294" s="63">
        <v>282</v>
      </c>
      <c r="B294" s="63" t="s">
        <v>1799</v>
      </c>
      <c r="C294" s="63" t="s">
        <v>1800</v>
      </c>
      <c r="D294" s="63" t="s">
        <v>1702</v>
      </c>
      <c r="E294" s="63" t="s">
        <v>1280</v>
      </c>
      <c r="F294" s="63" t="s">
        <v>279</v>
      </c>
      <c r="G294" s="64">
        <v>1799</v>
      </c>
      <c r="H294" s="64">
        <v>269.85</v>
      </c>
    </row>
    <row r="295" ht="28.5" spans="1:8">
      <c r="A295" s="63">
        <v>283</v>
      </c>
      <c r="B295" s="63" t="s">
        <v>1429</v>
      </c>
      <c r="C295" s="63" t="s">
        <v>1801</v>
      </c>
      <c r="D295" s="63" t="s">
        <v>1702</v>
      </c>
      <c r="E295" s="63" t="s">
        <v>1280</v>
      </c>
      <c r="F295" s="63" t="s">
        <v>279</v>
      </c>
      <c r="G295" s="64">
        <v>2899</v>
      </c>
      <c r="H295" s="64">
        <v>434.85</v>
      </c>
    </row>
    <row r="296" ht="28.5" spans="1:8">
      <c r="A296" s="63">
        <v>284</v>
      </c>
      <c r="B296" s="63" t="s">
        <v>1774</v>
      </c>
      <c r="C296" s="63" t="s">
        <v>1775</v>
      </c>
      <c r="D296" s="63" t="s">
        <v>1702</v>
      </c>
      <c r="E296" s="63" t="s">
        <v>1284</v>
      </c>
      <c r="F296" s="63" t="s">
        <v>279</v>
      </c>
      <c r="G296" s="64">
        <v>1388</v>
      </c>
      <c r="H296" s="64">
        <v>208.2</v>
      </c>
    </row>
    <row r="297" ht="28.5" spans="1:8">
      <c r="A297" s="63">
        <v>285</v>
      </c>
      <c r="B297" s="63" t="s">
        <v>1802</v>
      </c>
      <c r="C297" s="63" t="s">
        <v>1803</v>
      </c>
      <c r="D297" s="63" t="s">
        <v>1702</v>
      </c>
      <c r="E297" s="63" t="s">
        <v>1280</v>
      </c>
      <c r="F297" s="63" t="s">
        <v>279</v>
      </c>
      <c r="G297" s="64">
        <v>5099</v>
      </c>
      <c r="H297" s="64">
        <v>500</v>
      </c>
    </row>
    <row r="298" ht="28.5" spans="1:8">
      <c r="A298" s="63">
        <v>286</v>
      </c>
      <c r="B298" s="63" t="s">
        <v>1804</v>
      </c>
      <c r="C298" s="63" t="s">
        <v>1805</v>
      </c>
      <c r="D298" s="63" t="s">
        <v>1702</v>
      </c>
      <c r="E298" s="63" t="s">
        <v>1280</v>
      </c>
      <c r="F298" s="63" t="s">
        <v>279</v>
      </c>
      <c r="G298" s="64">
        <v>1399</v>
      </c>
      <c r="H298" s="64">
        <v>209.85</v>
      </c>
    </row>
    <row r="299" ht="28.5" spans="1:8">
      <c r="A299" s="63">
        <v>287</v>
      </c>
      <c r="B299" s="63" t="s">
        <v>1806</v>
      </c>
      <c r="C299" s="63" t="s">
        <v>1807</v>
      </c>
      <c r="D299" s="63" t="s">
        <v>1702</v>
      </c>
      <c r="E299" s="63" t="s">
        <v>1280</v>
      </c>
      <c r="F299" s="63" t="s">
        <v>192</v>
      </c>
      <c r="G299" s="64">
        <v>3499</v>
      </c>
      <c r="H299" s="64">
        <v>500</v>
      </c>
    </row>
    <row r="300" ht="28.5" spans="1:8">
      <c r="A300" s="63">
        <v>288</v>
      </c>
      <c r="B300" s="63" t="s">
        <v>897</v>
      </c>
      <c r="C300" s="63" t="s">
        <v>1808</v>
      </c>
      <c r="D300" s="63" t="s">
        <v>1702</v>
      </c>
      <c r="E300" s="63" t="s">
        <v>1280</v>
      </c>
      <c r="F300" s="63" t="s">
        <v>192</v>
      </c>
      <c r="G300" s="64">
        <v>3499</v>
      </c>
      <c r="H300" s="64">
        <v>500</v>
      </c>
    </row>
    <row r="301" ht="28.5" spans="1:8">
      <c r="A301" s="63">
        <v>289</v>
      </c>
      <c r="B301" s="63" t="s">
        <v>1809</v>
      </c>
      <c r="C301" s="63" t="s">
        <v>1810</v>
      </c>
      <c r="D301" s="63" t="s">
        <v>1702</v>
      </c>
      <c r="E301" s="63" t="s">
        <v>1280</v>
      </c>
      <c r="F301" s="63" t="s">
        <v>279</v>
      </c>
      <c r="G301" s="64">
        <v>2199</v>
      </c>
      <c r="H301" s="64">
        <v>329.85</v>
      </c>
    </row>
    <row r="302" ht="28.5" spans="1:8">
      <c r="A302" s="63">
        <v>290</v>
      </c>
      <c r="B302" s="63" t="s">
        <v>1811</v>
      </c>
      <c r="C302" s="63" t="s">
        <v>1812</v>
      </c>
      <c r="D302" s="63" t="s">
        <v>1702</v>
      </c>
      <c r="E302" s="63" t="s">
        <v>1280</v>
      </c>
      <c r="F302" s="63" t="s">
        <v>279</v>
      </c>
      <c r="G302" s="64">
        <v>2199</v>
      </c>
      <c r="H302" s="64">
        <v>329.85</v>
      </c>
    </row>
    <row r="303" ht="28.5" spans="1:8">
      <c r="A303" s="63">
        <v>291</v>
      </c>
      <c r="B303" s="63" t="s">
        <v>1813</v>
      </c>
      <c r="C303" s="63" t="s">
        <v>1814</v>
      </c>
      <c r="D303" s="63" t="s">
        <v>1702</v>
      </c>
      <c r="E303" s="63" t="s">
        <v>1280</v>
      </c>
      <c r="F303" s="63" t="s">
        <v>279</v>
      </c>
      <c r="G303" s="64">
        <v>4799</v>
      </c>
      <c r="H303" s="64">
        <v>500</v>
      </c>
    </row>
    <row r="304" ht="28.5" spans="1:8">
      <c r="A304" s="63">
        <v>292</v>
      </c>
      <c r="B304" s="63" t="s">
        <v>1815</v>
      </c>
      <c r="C304" s="63" t="s">
        <v>1816</v>
      </c>
      <c r="D304" s="63" t="s">
        <v>1702</v>
      </c>
      <c r="E304" s="63" t="s">
        <v>1280</v>
      </c>
      <c r="F304" s="63" t="s">
        <v>399</v>
      </c>
      <c r="G304" s="64">
        <v>5499</v>
      </c>
      <c r="H304" s="64">
        <v>500</v>
      </c>
    </row>
    <row r="305" ht="28.5" spans="1:8">
      <c r="A305" s="63">
        <v>293</v>
      </c>
      <c r="B305" s="63" t="s">
        <v>1817</v>
      </c>
      <c r="C305" s="63" t="s">
        <v>1818</v>
      </c>
      <c r="D305" s="63" t="s">
        <v>1702</v>
      </c>
      <c r="E305" s="63" t="s">
        <v>1280</v>
      </c>
      <c r="F305" s="63" t="s">
        <v>722</v>
      </c>
      <c r="G305" s="64">
        <v>4699</v>
      </c>
      <c r="H305" s="64">
        <v>500</v>
      </c>
    </row>
    <row r="306" ht="28.5" spans="1:8">
      <c r="A306" s="63">
        <v>294</v>
      </c>
      <c r="B306" s="63" t="s">
        <v>1819</v>
      </c>
      <c r="C306" s="63" t="s">
        <v>1820</v>
      </c>
      <c r="D306" s="63" t="s">
        <v>1702</v>
      </c>
      <c r="E306" s="63" t="s">
        <v>1284</v>
      </c>
      <c r="F306" s="63" t="s">
        <v>1100</v>
      </c>
      <c r="G306" s="64">
        <v>740</v>
      </c>
      <c r="H306" s="64">
        <v>111</v>
      </c>
    </row>
    <row r="307" ht="28.5" spans="1:8">
      <c r="A307" s="63">
        <v>295</v>
      </c>
      <c r="B307" s="63" t="s">
        <v>1821</v>
      </c>
      <c r="C307" s="63" t="s">
        <v>1822</v>
      </c>
      <c r="D307" s="63" t="s">
        <v>1702</v>
      </c>
      <c r="E307" s="63" t="s">
        <v>1280</v>
      </c>
      <c r="F307" s="63" t="s">
        <v>399</v>
      </c>
      <c r="G307" s="64">
        <v>2699</v>
      </c>
      <c r="H307" s="64">
        <v>404.85</v>
      </c>
    </row>
    <row r="308" ht="28.5" spans="1:8">
      <c r="A308" s="63">
        <v>296</v>
      </c>
      <c r="B308" s="63" t="s">
        <v>1823</v>
      </c>
      <c r="C308" s="63" t="s">
        <v>1824</v>
      </c>
      <c r="D308" s="63" t="s">
        <v>1702</v>
      </c>
      <c r="E308" s="63" t="s">
        <v>1280</v>
      </c>
      <c r="F308" s="63" t="s">
        <v>722</v>
      </c>
      <c r="G308" s="64">
        <v>4499</v>
      </c>
      <c r="H308" s="64">
        <v>500</v>
      </c>
    </row>
    <row r="309" ht="28.5" spans="1:8">
      <c r="A309" s="63">
        <v>297</v>
      </c>
      <c r="B309" s="63" t="s">
        <v>1825</v>
      </c>
      <c r="C309" s="63" t="s">
        <v>1826</v>
      </c>
      <c r="D309" s="63" t="s">
        <v>1702</v>
      </c>
      <c r="E309" s="63" t="s">
        <v>1280</v>
      </c>
      <c r="F309" s="63" t="s">
        <v>134</v>
      </c>
      <c r="G309" s="64">
        <v>2999</v>
      </c>
      <c r="H309" s="64">
        <v>449.85</v>
      </c>
    </row>
    <row r="310" ht="28.5" spans="1:8">
      <c r="A310" s="63">
        <v>298</v>
      </c>
      <c r="B310" s="49" t="s">
        <v>1827</v>
      </c>
      <c r="C310" s="49" t="s">
        <v>1828</v>
      </c>
      <c r="D310" s="49" t="s">
        <v>1702</v>
      </c>
      <c r="E310" s="49" t="s">
        <v>1280</v>
      </c>
      <c r="F310" s="49" t="s">
        <v>134</v>
      </c>
      <c r="G310" s="51">
        <v>2999</v>
      </c>
      <c r="H310" s="51">
        <v>449.85</v>
      </c>
    </row>
    <row r="311" ht="28.5" spans="1:8">
      <c r="A311" s="63">
        <v>299</v>
      </c>
      <c r="B311" s="49" t="s">
        <v>1829</v>
      </c>
      <c r="C311" s="49" t="s">
        <v>1830</v>
      </c>
      <c r="D311" s="49" t="s">
        <v>1702</v>
      </c>
      <c r="E311" s="49" t="s">
        <v>1280</v>
      </c>
      <c r="F311" s="49" t="s">
        <v>1100</v>
      </c>
      <c r="G311" s="51">
        <v>2999</v>
      </c>
      <c r="H311" s="51">
        <v>449.85</v>
      </c>
    </row>
    <row r="312" ht="28.5" spans="1:8">
      <c r="A312" s="63">
        <v>300</v>
      </c>
      <c r="B312" s="49" t="s">
        <v>1831</v>
      </c>
      <c r="C312" s="49" t="s">
        <v>1832</v>
      </c>
      <c r="D312" s="49" t="s">
        <v>1702</v>
      </c>
      <c r="E312" s="49" t="s">
        <v>1280</v>
      </c>
      <c r="F312" s="49" t="s">
        <v>349</v>
      </c>
      <c r="G312" s="51">
        <v>2999</v>
      </c>
      <c r="H312" s="51">
        <v>449.85</v>
      </c>
    </row>
    <row r="313" ht="28.5" spans="1:8">
      <c r="A313" s="63">
        <v>301</v>
      </c>
      <c r="B313" s="49" t="s">
        <v>1833</v>
      </c>
      <c r="C313" s="49" t="s">
        <v>1834</v>
      </c>
      <c r="D313" s="49" t="s">
        <v>1702</v>
      </c>
      <c r="E313" s="49" t="s">
        <v>1280</v>
      </c>
      <c r="F313" s="49" t="s">
        <v>722</v>
      </c>
      <c r="G313" s="51">
        <v>1599</v>
      </c>
      <c r="H313" s="51">
        <v>239.85</v>
      </c>
    </row>
    <row r="314" ht="28.5" spans="1:8">
      <c r="A314" s="63">
        <v>302</v>
      </c>
      <c r="B314" s="49" t="s">
        <v>1835</v>
      </c>
      <c r="C314" s="49" t="s">
        <v>1836</v>
      </c>
      <c r="D314" s="49" t="s">
        <v>1702</v>
      </c>
      <c r="E314" s="49" t="s">
        <v>1280</v>
      </c>
      <c r="F314" s="49" t="s">
        <v>1100</v>
      </c>
      <c r="G314" s="51">
        <v>3599</v>
      </c>
      <c r="H314" s="51">
        <v>500</v>
      </c>
    </row>
    <row r="315" ht="28.5" spans="1:8">
      <c r="A315" s="63"/>
      <c r="B315" s="49" t="s">
        <v>135</v>
      </c>
      <c r="C315" s="49" t="s">
        <v>136</v>
      </c>
      <c r="D315" s="65" t="s">
        <v>1837</v>
      </c>
      <c r="E315" s="49"/>
      <c r="F315" s="49"/>
      <c r="G315" s="51">
        <v>220745</v>
      </c>
      <c r="H315" s="51">
        <f>SUBTOTAL(9,H240:H314)</f>
        <v>29195.5</v>
      </c>
    </row>
    <row r="316" ht="28.5" spans="1:8">
      <c r="A316" s="63">
        <v>303</v>
      </c>
      <c r="B316" s="63" t="s">
        <v>1838</v>
      </c>
      <c r="C316" s="63" t="s">
        <v>1839</v>
      </c>
      <c r="D316" s="63" t="s">
        <v>1104</v>
      </c>
      <c r="E316" s="63" t="s">
        <v>1280</v>
      </c>
      <c r="F316" s="63" t="s">
        <v>1588</v>
      </c>
      <c r="G316" s="64">
        <v>5029</v>
      </c>
      <c r="H316" s="64">
        <v>500</v>
      </c>
    </row>
    <row r="317" ht="28.5" spans="1:8">
      <c r="A317" s="63">
        <v>304</v>
      </c>
      <c r="B317" s="63" t="s">
        <v>1840</v>
      </c>
      <c r="C317" s="63" t="s">
        <v>1841</v>
      </c>
      <c r="D317" s="63" t="s">
        <v>1104</v>
      </c>
      <c r="E317" s="63" t="s">
        <v>1280</v>
      </c>
      <c r="F317" s="63" t="s">
        <v>1588</v>
      </c>
      <c r="G317" s="64">
        <v>2999</v>
      </c>
      <c r="H317" s="64">
        <v>449.85</v>
      </c>
    </row>
    <row r="318" ht="28.5" spans="1:8">
      <c r="A318" s="63">
        <v>305</v>
      </c>
      <c r="B318" s="63" t="s">
        <v>1842</v>
      </c>
      <c r="C318" s="63" t="s">
        <v>1843</v>
      </c>
      <c r="D318" s="63" t="s">
        <v>1104</v>
      </c>
      <c r="E318" s="63" t="s">
        <v>1280</v>
      </c>
      <c r="F318" s="63" t="s">
        <v>1588</v>
      </c>
      <c r="G318" s="64">
        <v>2999</v>
      </c>
      <c r="H318" s="64">
        <v>449.85</v>
      </c>
    </row>
    <row r="319" ht="28.5" spans="1:8">
      <c r="A319" s="63">
        <v>306</v>
      </c>
      <c r="B319" s="63" t="s">
        <v>1844</v>
      </c>
      <c r="C319" s="63" t="s">
        <v>1845</v>
      </c>
      <c r="D319" s="63" t="s">
        <v>1104</v>
      </c>
      <c r="E319" s="63" t="s">
        <v>1280</v>
      </c>
      <c r="F319" s="63" t="s">
        <v>1588</v>
      </c>
      <c r="G319" s="64">
        <v>4299</v>
      </c>
      <c r="H319" s="64">
        <v>500</v>
      </c>
    </row>
    <row r="320" ht="28.5" spans="1:8">
      <c r="A320" s="63">
        <v>307</v>
      </c>
      <c r="B320" s="63" t="s">
        <v>333</v>
      </c>
      <c r="C320" s="63" t="s">
        <v>1846</v>
      </c>
      <c r="D320" s="63" t="s">
        <v>1104</v>
      </c>
      <c r="E320" s="63" t="s">
        <v>1280</v>
      </c>
      <c r="F320" s="63" t="s">
        <v>1588</v>
      </c>
      <c r="G320" s="64">
        <v>5299</v>
      </c>
      <c r="H320" s="64">
        <v>500</v>
      </c>
    </row>
    <row r="321" ht="28.5" spans="1:8">
      <c r="A321" s="63">
        <v>308</v>
      </c>
      <c r="B321" s="63" t="s">
        <v>1847</v>
      </c>
      <c r="C321" s="63" t="s">
        <v>1848</v>
      </c>
      <c r="D321" s="63" t="s">
        <v>1104</v>
      </c>
      <c r="E321" s="63" t="s">
        <v>1280</v>
      </c>
      <c r="F321" s="63" t="s">
        <v>1588</v>
      </c>
      <c r="G321" s="64">
        <v>1999</v>
      </c>
      <c r="H321" s="64">
        <v>299.85</v>
      </c>
    </row>
    <row r="322" ht="28.5" spans="1:8">
      <c r="A322" s="63">
        <v>309</v>
      </c>
      <c r="B322" s="63" t="s">
        <v>1849</v>
      </c>
      <c r="C322" s="63" t="s">
        <v>1850</v>
      </c>
      <c r="D322" s="63" t="s">
        <v>1104</v>
      </c>
      <c r="E322" s="63" t="s">
        <v>1280</v>
      </c>
      <c r="F322" s="63" t="s">
        <v>1588</v>
      </c>
      <c r="G322" s="64">
        <v>5520</v>
      </c>
      <c r="H322" s="64">
        <v>500</v>
      </c>
    </row>
    <row r="323" ht="28.5" spans="1:8">
      <c r="A323" s="63">
        <v>310</v>
      </c>
      <c r="B323" s="63" t="s">
        <v>1095</v>
      </c>
      <c r="C323" s="63" t="s">
        <v>1851</v>
      </c>
      <c r="D323" s="63" t="s">
        <v>1104</v>
      </c>
      <c r="E323" s="63" t="s">
        <v>1280</v>
      </c>
      <c r="F323" s="63" t="s">
        <v>1588</v>
      </c>
      <c r="G323" s="64">
        <v>4499</v>
      </c>
      <c r="H323" s="64">
        <v>500</v>
      </c>
    </row>
    <row r="324" ht="28.5" spans="1:8">
      <c r="A324" s="63">
        <v>311</v>
      </c>
      <c r="B324" s="63" t="s">
        <v>1852</v>
      </c>
      <c r="C324" s="63" t="s">
        <v>1853</v>
      </c>
      <c r="D324" s="63" t="s">
        <v>1104</v>
      </c>
      <c r="E324" s="63" t="s">
        <v>1280</v>
      </c>
      <c r="F324" s="63" t="s">
        <v>1588</v>
      </c>
      <c r="G324" s="64">
        <v>1499</v>
      </c>
      <c r="H324" s="64">
        <v>224.85</v>
      </c>
    </row>
    <row r="325" ht="28.5" spans="1:8">
      <c r="A325" s="63">
        <v>312</v>
      </c>
      <c r="B325" s="63" t="s">
        <v>1854</v>
      </c>
      <c r="C325" s="63" t="s">
        <v>1855</v>
      </c>
      <c r="D325" s="63" t="s">
        <v>1104</v>
      </c>
      <c r="E325" s="63" t="s">
        <v>1280</v>
      </c>
      <c r="F325" s="63" t="s">
        <v>1588</v>
      </c>
      <c r="G325" s="64">
        <v>2299</v>
      </c>
      <c r="H325" s="64">
        <v>344.85</v>
      </c>
    </row>
    <row r="326" ht="28.5" spans="1:8">
      <c r="A326" s="63">
        <v>313</v>
      </c>
      <c r="B326" s="63" t="s">
        <v>1856</v>
      </c>
      <c r="C326" s="63" t="s">
        <v>1857</v>
      </c>
      <c r="D326" s="63" t="s">
        <v>1104</v>
      </c>
      <c r="E326" s="63" t="s">
        <v>1280</v>
      </c>
      <c r="F326" s="63" t="s">
        <v>1588</v>
      </c>
      <c r="G326" s="64">
        <v>5199</v>
      </c>
      <c r="H326" s="64">
        <v>500</v>
      </c>
    </row>
    <row r="327" ht="28.5" spans="1:8">
      <c r="A327" s="63">
        <v>314</v>
      </c>
      <c r="B327" s="63" t="s">
        <v>1858</v>
      </c>
      <c r="C327" s="63" t="s">
        <v>1859</v>
      </c>
      <c r="D327" s="63" t="s">
        <v>1104</v>
      </c>
      <c r="E327" s="63" t="s">
        <v>1280</v>
      </c>
      <c r="F327" s="63" t="s">
        <v>1588</v>
      </c>
      <c r="G327" s="64">
        <v>4499</v>
      </c>
      <c r="H327" s="64">
        <v>500</v>
      </c>
    </row>
    <row r="328" ht="28.5" spans="1:8">
      <c r="A328" s="63">
        <v>315</v>
      </c>
      <c r="B328" s="63" t="s">
        <v>1860</v>
      </c>
      <c r="C328" s="63" t="s">
        <v>1861</v>
      </c>
      <c r="D328" s="63" t="s">
        <v>1104</v>
      </c>
      <c r="E328" s="63" t="s">
        <v>1280</v>
      </c>
      <c r="F328" s="63" t="s">
        <v>1588</v>
      </c>
      <c r="G328" s="64">
        <v>5499</v>
      </c>
      <c r="H328" s="64">
        <v>500</v>
      </c>
    </row>
    <row r="329" ht="28.5" spans="1:8">
      <c r="A329" s="63">
        <v>316</v>
      </c>
      <c r="B329" s="63" t="s">
        <v>386</v>
      </c>
      <c r="C329" s="63" t="s">
        <v>1862</v>
      </c>
      <c r="D329" s="63" t="s">
        <v>1104</v>
      </c>
      <c r="E329" s="63" t="s">
        <v>1280</v>
      </c>
      <c r="F329" s="63" t="s">
        <v>1588</v>
      </c>
      <c r="G329" s="64">
        <v>5699</v>
      </c>
      <c r="H329" s="64">
        <v>500</v>
      </c>
    </row>
    <row r="330" ht="28.5" spans="1:8">
      <c r="A330" s="63">
        <v>317</v>
      </c>
      <c r="B330" s="63" t="s">
        <v>1863</v>
      </c>
      <c r="C330" s="63" t="s">
        <v>1864</v>
      </c>
      <c r="D330" s="63" t="s">
        <v>1104</v>
      </c>
      <c r="E330" s="63" t="s">
        <v>1280</v>
      </c>
      <c r="F330" s="63" t="s">
        <v>1588</v>
      </c>
      <c r="G330" s="64">
        <v>2699</v>
      </c>
      <c r="H330" s="64">
        <v>404.85</v>
      </c>
    </row>
    <row r="331" ht="28.5" spans="1:8">
      <c r="A331" s="63">
        <v>318</v>
      </c>
      <c r="B331" s="63" t="s">
        <v>1865</v>
      </c>
      <c r="C331" s="63" t="s">
        <v>1866</v>
      </c>
      <c r="D331" s="63" t="s">
        <v>1104</v>
      </c>
      <c r="E331" s="63" t="s">
        <v>1280</v>
      </c>
      <c r="F331" s="63" t="s">
        <v>1588</v>
      </c>
      <c r="G331" s="64">
        <v>1880</v>
      </c>
      <c r="H331" s="64">
        <v>282</v>
      </c>
    </row>
    <row r="332" ht="28.5" spans="1:8">
      <c r="A332" s="63">
        <v>319</v>
      </c>
      <c r="B332" s="63" t="s">
        <v>1867</v>
      </c>
      <c r="C332" s="63" t="s">
        <v>1868</v>
      </c>
      <c r="D332" s="63" t="s">
        <v>1104</v>
      </c>
      <c r="E332" s="63" t="s">
        <v>1280</v>
      </c>
      <c r="F332" s="63" t="s">
        <v>1588</v>
      </c>
      <c r="G332" s="64">
        <v>2699</v>
      </c>
      <c r="H332" s="64">
        <v>404.85</v>
      </c>
    </row>
    <row r="333" ht="28.5" spans="1:8">
      <c r="A333" s="63">
        <v>320</v>
      </c>
      <c r="B333" s="63" t="s">
        <v>1869</v>
      </c>
      <c r="C333" s="63" t="s">
        <v>1870</v>
      </c>
      <c r="D333" s="63" t="s">
        <v>1104</v>
      </c>
      <c r="E333" s="63" t="s">
        <v>1280</v>
      </c>
      <c r="F333" s="63" t="s">
        <v>1588</v>
      </c>
      <c r="G333" s="64">
        <v>1880</v>
      </c>
      <c r="H333" s="64">
        <v>282</v>
      </c>
    </row>
    <row r="334" ht="28.5" spans="1:8">
      <c r="A334" s="63">
        <v>321</v>
      </c>
      <c r="B334" s="63" t="s">
        <v>1871</v>
      </c>
      <c r="C334" s="63" t="s">
        <v>1872</v>
      </c>
      <c r="D334" s="63" t="s">
        <v>1104</v>
      </c>
      <c r="E334" s="63" t="s">
        <v>1280</v>
      </c>
      <c r="F334" s="63" t="s">
        <v>1588</v>
      </c>
      <c r="G334" s="64">
        <v>2999</v>
      </c>
      <c r="H334" s="64">
        <v>449.85</v>
      </c>
    </row>
    <row r="335" ht="28.5" spans="1:8">
      <c r="A335" s="63">
        <v>322</v>
      </c>
      <c r="B335" s="63" t="s">
        <v>1873</v>
      </c>
      <c r="C335" s="63" t="s">
        <v>1874</v>
      </c>
      <c r="D335" s="63" t="s">
        <v>1104</v>
      </c>
      <c r="E335" s="63" t="s">
        <v>1280</v>
      </c>
      <c r="F335" s="63" t="s">
        <v>1588</v>
      </c>
      <c r="G335" s="64">
        <v>2999</v>
      </c>
      <c r="H335" s="64">
        <v>449.85</v>
      </c>
    </row>
    <row r="336" ht="28.5" spans="1:8">
      <c r="A336" s="63">
        <v>323</v>
      </c>
      <c r="B336" s="63" t="s">
        <v>1875</v>
      </c>
      <c r="C336" s="63" t="s">
        <v>1876</v>
      </c>
      <c r="D336" s="63" t="s">
        <v>1104</v>
      </c>
      <c r="E336" s="63" t="s">
        <v>1280</v>
      </c>
      <c r="F336" s="63" t="s">
        <v>1588</v>
      </c>
      <c r="G336" s="64">
        <v>4899</v>
      </c>
      <c r="H336" s="64">
        <v>500</v>
      </c>
    </row>
    <row r="337" ht="28.5" spans="1:8">
      <c r="A337" s="63">
        <v>324</v>
      </c>
      <c r="B337" s="63" t="s">
        <v>1877</v>
      </c>
      <c r="C337" s="63" t="s">
        <v>1878</v>
      </c>
      <c r="D337" s="63" t="s">
        <v>1104</v>
      </c>
      <c r="E337" s="63" t="s">
        <v>1280</v>
      </c>
      <c r="F337" s="63" t="s">
        <v>1588</v>
      </c>
      <c r="G337" s="64">
        <v>5499</v>
      </c>
      <c r="H337" s="64">
        <v>500</v>
      </c>
    </row>
    <row r="338" ht="28.5" spans="1:8">
      <c r="A338" s="63">
        <v>325</v>
      </c>
      <c r="B338" s="63" t="s">
        <v>493</v>
      </c>
      <c r="C338" s="63" t="s">
        <v>1879</v>
      </c>
      <c r="D338" s="63" t="s">
        <v>1104</v>
      </c>
      <c r="E338" s="63" t="s">
        <v>1280</v>
      </c>
      <c r="F338" s="63" t="s">
        <v>1588</v>
      </c>
      <c r="G338" s="64">
        <v>2999</v>
      </c>
      <c r="H338" s="64">
        <v>449.85</v>
      </c>
    </row>
    <row r="339" ht="28.5" spans="1:8">
      <c r="A339" s="63">
        <v>326</v>
      </c>
      <c r="B339" s="63" t="s">
        <v>1880</v>
      </c>
      <c r="C339" s="63" t="s">
        <v>1881</v>
      </c>
      <c r="D339" s="63" t="s">
        <v>1104</v>
      </c>
      <c r="E339" s="63" t="s">
        <v>1280</v>
      </c>
      <c r="F339" s="63" t="s">
        <v>1588</v>
      </c>
      <c r="G339" s="64">
        <v>1799</v>
      </c>
      <c r="H339" s="64">
        <v>269.85</v>
      </c>
    </row>
    <row r="340" ht="28.5" spans="1:8">
      <c r="A340" s="63">
        <v>327</v>
      </c>
      <c r="B340" s="63" t="s">
        <v>1882</v>
      </c>
      <c r="C340" s="63" t="s">
        <v>1883</v>
      </c>
      <c r="D340" s="63" t="s">
        <v>1104</v>
      </c>
      <c r="E340" s="63" t="s">
        <v>1280</v>
      </c>
      <c r="F340" s="63" t="s">
        <v>1675</v>
      </c>
      <c r="G340" s="64">
        <v>1883</v>
      </c>
      <c r="H340" s="64">
        <v>282.45</v>
      </c>
    </row>
    <row r="341" ht="28.5" spans="1:8">
      <c r="A341" s="63">
        <v>328</v>
      </c>
      <c r="B341" s="63" t="s">
        <v>1166</v>
      </c>
      <c r="C341" s="63" t="s">
        <v>1884</v>
      </c>
      <c r="D341" s="63" t="s">
        <v>1104</v>
      </c>
      <c r="E341" s="63" t="s">
        <v>1280</v>
      </c>
      <c r="F341" s="63" t="s">
        <v>1588</v>
      </c>
      <c r="G341" s="64">
        <v>3499</v>
      </c>
      <c r="H341" s="64">
        <v>500</v>
      </c>
    </row>
    <row r="342" ht="28.5" spans="1:8">
      <c r="A342" s="63">
        <v>329</v>
      </c>
      <c r="B342" s="63" t="s">
        <v>1885</v>
      </c>
      <c r="C342" s="63" t="s">
        <v>1886</v>
      </c>
      <c r="D342" s="63" t="s">
        <v>1104</v>
      </c>
      <c r="E342" s="63" t="s">
        <v>1280</v>
      </c>
      <c r="F342" s="63" t="s">
        <v>1588</v>
      </c>
      <c r="G342" s="64">
        <v>1999</v>
      </c>
      <c r="H342" s="64">
        <v>299.85</v>
      </c>
    </row>
    <row r="343" ht="28.5" spans="1:8">
      <c r="A343" s="63">
        <v>330</v>
      </c>
      <c r="B343" s="63" t="s">
        <v>1887</v>
      </c>
      <c r="C343" s="63" t="s">
        <v>1888</v>
      </c>
      <c r="D343" s="63" t="s">
        <v>1104</v>
      </c>
      <c r="E343" s="63" t="s">
        <v>1280</v>
      </c>
      <c r="F343" s="63" t="s">
        <v>1588</v>
      </c>
      <c r="G343" s="64">
        <v>3299</v>
      </c>
      <c r="H343" s="64">
        <v>494.85</v>
      </c>
    </row>
    <row r="344" ht="28.5" spans="1:8">
      <c r="A344" s="63">
        <v>331</v>
      </c>
      <c r="B344" s="63" t="s">
        <v>1889</v>
      </c>
      <c r="C344" s="63" t="s">
        <v>1890</v>
      </c>
      <c r="D344" s="63" t="s">
        <v>1104</v>
      </c>
      <c r="E344" s="63" t="s">
        <v>1280</v>
      </c>
      <c r="F344" s="63" t="s">
        <v>1588</v>
      </c>
      <c r="G344" s="64">
        <v>5199</v>
      </c>
      <c r="H344" s="64">
        <v>500</v>
      </c>
    </row>
    <row r="345" ht="28.5" spans="1:8">
      <c r="A345" s="63">
        <v>332</v>
      </c>
      <c r="B345" s="63" t="s">
        <v>1891</v>
      </c>
      <c r="C345" s="63" t="s">
        <v>1892</v>
      </c>
      <c r="D345" s="63" t="s">
        <v>1104</v>
      </c>
      <c r="E345" s="63" t="s">
        <v>1280</v>
      </c>
      <c r="F345" s="63" t="s">
        <v>1678</v>
      </c>
      <c r="G345" s="64">
        <v>4499</v>
      </c>
      <c r="H345" s="64">
        <v>500</v>
      </c>
    </row>
    <row r="346" ht="28.5" spans="1:8">
      <c r="A346" s="63">
        <v>333</v>
      </c>
      <c r="B346" s="63" t="s">
        <v>1893</v>
      </c>
      <c r="C346" s="63" t="s">
        <v>1894</v>
      </c>
      <c r="D346" s="63" t="s">
        <v>1104</v>
      </c>
      <c r="E346" s="63" t="s">
        <v>1280</v>
      </c>
      <c r="F346" s="63" t="s">
        <v>178</v>
      </c>
      <c r="G346" s="64">
        <v>5000</v>
      </c>
      <c r="H346" s="64">
        <v>500</v>
      </c>
    </row>
    <row r="347" ht="28.5" spans="1:8">
      <c r="A347" s="63">
        <v>334</v>
      </c>
      <c r="B347" s="63" t="s">
        <v>988</v>
      </c>
      <c r="C347" s="63" t="s">
        <v>1895</v>
      </c>
      <c r="D347" s="63" t="s">
        <v>1104</v>
      </c>
      <c r="E347" s="63" t="s">
        <v>1280</v>
      </c>
      <c r="F347" s="63" t="s">
        <v>169</v>
      </c>
      <c r="G347" s="64">
        <v>3899</v>
      </c>
      <c r="H347" s="64">
        <v>500</v>
      </c>
    </row>
    <row r="348" ht="28.5" spans="1:8">
      <c r="A348" s="63">
        <v>335</v>
      </c>
      <c r="B348" s="63" t="s">
        <v>333</v>
      </c>
      <c r="C348" s="63" t="s">
        <v>1896</v>
      </c>
      <c r="D348" s="63" t="s">
        <v>1104</v>
      </c>
      <c r="E348" s="63" t="s">
        <v>1280</v>
      </c>
      <c r="F348" s="63" t="s">
        <v>393</v>
      </c>
      <c r="G348" s="64">
        <v>2880</v>
      </c>
      <c r="H348" s="64">
        <v>432</v>
      </c>
    </row>
    <row r="349" ht="28.5" spans="1:8">
      <c r="A349" s="63">
        <v>336</v>
      </c>
      <c r="B349" s="63" t="s">
        <v>1897</v>
      </c>
      <c r="C349" s="63" t="s">
        <v>1898</v>
      </c>
      <c r="D349" s="63" t="s">
        <v>1104</v>
      </c>
      <c r="E349" s="63" t="s">
        <v>1280</v>
      </c>
      <c r="F349" s="63" t="s">
        <v>393</v>
      </c>
      <c r="G349" s="64">
        <v>3080</v>
      </c>
      <c r="H349" s="64">
        <v>462</v>
      </c>
    </row>
    <row r="350" ht="28.5" spans="1:8">
      <c r="A350" s="63">
        <v>337</v>
      </c>
      <c r="B350" s="63" t="s">
        <v>1899</v>
      </c>
      <c r="C350" s="63" t="s">
        <v>1900</v>
      </c>
      <c r="D350" s="63" t="s">
        <v>1104</v>
      </c>
      <c r="E350" s="63" t="s">
        <v>1280</v>
      </c>
      <c r="F350" s="63" t="s">
        <v>393</v>
      </c>
      <c r="G350" s="64">
        <v>2499</v>
      </c>
      <c r="H350" s="64">
        <v>374.85</v>
      </c>
    </row>
    <row r="351" ht="28.5" spans="1:8">
      <c r="A351" s="63">
        <v>338</v>
      </c>
      <c r="B351" s="63" t="s">
        <v>936</v>
      </c>
      <c r="C351" s="63" t="s">
        <v>1901</v>
      </c>
      <c r="D351" s="63" t="s">
        <v>1104</v>
      </c>
      <c r="E351" s="63" t="s">
        <v>1280</v>
      </c>
      <c r="F351" s="63" t="s">
        <v>451</v>
      </c>
      <c r="G351" s="64">
        <v>3299</v>
      </c>
      <c r="H351" s="64">
        <v>494.85</v>
      </c>
    </row>
    <row r="352" ht="28.5" spans="1:8">
      <c r="A352" s="63">
        <v>339</v>
      </c>
      <c r="B352" s="63" t="s">
        <v>897</v>
      </c>
      <c r="C352" s="63" t="s">
        <v>1902</v>
      </c>
      <c r="D352" s="63" t="s">
        <v>1104</v>
      </c>
      <c r="E352" s="63" t="s">
        <v>1280</v>
      </c>
      <c r="F352" s="63" t="s">
        <v>160</v>
      </c>
      <c r="G352" s="64">
        <v>1900</v>
      </c>
      <c r="H352" s="64">
        <v>285</v>
      </c>
    </row>
    <row r="353" ht="28.5" spans="1:8">
      <c r="A353" s="63">
        <v>340</v>
      </c>
      <c r="B353" s="63" t="s">
        <v>1903</v>
      </c>
      <c r="C353" s="63" t="s">
        <v>1904</v>
      </c>
      <c r="D353" s="63" t="s">
        <v>1104</v>
      </c>
      <c r="E353" s="63" t="s">
        <v>1280</v>
      </c>
      <c r="F353" s="63" t="s">
        <v>169</v>
      </c>
      <c r="G353" s="64">
        <v>3450</v>
      </c>
      <c r="H353" s="64">
        <v>500</v>
      </c>
    </row>
    <row r="354" ht="28.5" spans="1:8">
      <c r="A354" s="63">
        <v>341</v>
      </c>
      <c r="B354" s="63" t="s">
        <v>1905</v>
      </c>
      <c r="C354" s="63" t="s">
        <v>1906</v>
      </c>
      <c r="D354" s="63" t="s">
        <v>1104</v>
      </c>
      <c r="E354" s="63" t="s">
        <v>1280</v>
      </c>
      <c r="F354" s="63" t="s">
        <v>160</v>
      </c>
      <c r="G354" s="64">
        <v>1999</v>
      </c>
      <c r="H354" s="64">
        <v>299.85</v>
      </c>
    </row>
    <row r="355" ht="28.5" spans="1:8">
      <c r="A355" s="63">
        <v>342</v>
      </c>
      <c r="B355" s="63" t="s">
        <v>1907</v>
      </c>
      <c r="C355" s="63" t="s">
        <v>1908</v>
      </c>
      <c r="D355" s="63" t="s">
        <v>1104</v>
      </c>
      <c r="E355" s="63" t="s">
        <v>1280</v>
      </c>
      <c r="F355" s="63" t="s">
        <v>613</v>
      </c>
      <c r="G355" s="64">
        <v>5499</v>
      </c>
      <c r="H355" s="64">
        <v>500</v>
      </c>
    </row>
    <row r="356" ht="28.5" spans="1:8">
      <c r="A356" s="63">
        <v>343</v>
      </c>
      <c r="B356" s="63" t="s">
        <v>1909</v>
      </c>
      <c r="C356" s="63" t="s">
        <v>1910</v>
      </c>
      <c r="D356" s="63" t="s">
        <v>1104</v>
      </c>
      <c r="E356" s="63" t="s">
        <v>1284</v>
      </c>
      <c r="F356" s="63" t="s">
        <v>613</v>
      </c>
      <c r="G356" s="64">
        <v>1788</v>
      </c>
      <c r="H356" s="64">
        <v>268.2</v>
      </c>
    </row>
    <row r="357" ht="28.5" spans="1:8">
      <c r="A357" s="63">
        <v>344</v>
      </c>
      <c r="B357" s="63" t="s">
        <v>1032</v>
      </c>
      <c r="C357" s="63" t="s">
        <v>1911</v>
      </c>
      <c r="D357" s="63" t="s">
        <v>1104</v>
      </c>
      <c r="E357" s="63" t="s">
        <v>1280</v>
      </c>
      <c r="F357" s="63" t="s">
        <v>613</v>
      </c>
      <c r="G357" s="64">
        <v>2499</v>
      </c>
      <c r="H357" s="64">
        <v>374.85</v>
      </c>
    </row>
    <row r="358" ht="28.5" spans="1:8">
      <c r="A358" s="63">
        <v>345</v>
      </c>
      <c r="B358" s="63" t="s">
        <v>1912</v>
      </c>
      <c r="C358" s="63" t="s">
        <v>1913</v>
      </c>
      <c r="D358" s="63" t="s">
        <v>1104</v>
      </c>
      <c r="E358" s="63" t="s">
        <v>1280</v>
      </c>
      <c r="F358" s="63" t="s">
        <v>613</v>
      </c>
      <c r="G358" s="64">
        <v>4499</v>
      </c>
      <c r="H358" s="64">
        <v>500</v>
      </c>
    </row>
    <row r="359" ht="28.5" spans="1:8">
      <c r="A359" s="63">
        <v>346</v>
      </c>
      <c r="B359" s="63" t="s">
        <v>1914</v>
      </c>
      <c r="C359" s="63" t="s">
        <v>1915</v>
      </c>
      <c r="D359" s="63" t="s">
        <v>1104</v>
      </c>
      <c r="E359" s="63" t="s">
        <v>1280</v>
      </c>
      <c r="F359" s="63" t="s">
        <v>613</v>
      </c>
      <c r="G359" s="64">
        <v>2499</v>
      </c>
      <c r="H359" s="64">
        <v>374.85</v>
      </c>
    </row>
    <row r="360" ht="28.5" spans="1:8">
      <c r="A360" s="63">
        <v>347</v>
      </c>
      <c r="B360" s="63" t="s">
        <v>1916</v>
      </c>
      <c r="C360" s="63" t="s">
        <v>1917</v>
      </c>
      <c r="D360" s="63" t="s">
        <v>1104</v>
      </c>
      <c r="E360" s="63" t="s">
        <v>1280</v>
      </c>
      <c r="F360" s="63" t="s">
        <v>613</v>
      </c>
      <c r="G360" s="64">
        <v>2299</v>
      </c>
      <c r="H360" s="64">
        <v>344.85</v>
      </c>
    </row>
    <row r="361" ht="28.5" spans="1:8">
      <c r="A361" s="63">
        <v>348</v>
      </c>
      <c r="B361" s="63" t="s">
        <v>1310</v>
      </c>
      <c r="C361" s="63" t="s">
        <v>1918</v>
      </c>
      <c r="D361" s="63" t="s">
        <v>1104</v>
      </c>
      <c r="E361" s="63" t="s">
        <v>1280</v>
      </c>
      <c r="F361" s="63" t="s">
        <v>613</v>
      </c>
      <c r="G361" s="64">
        <v>4699</v>
      </c>
      <c r="H361" s="64">
        <v>500</v>
      </c>
    </row>
    <row r="362" ht="28.5" spans="1:8">
      <c r="A362" s="63">
        <v>349</v>
      </c>
      <c r="B362" s="63" t="s">
        <v>1919</v>
      </c>
      <c r="C362" s="63" t="s">
        <v>1920</v>
      </c>
      <c r="D362" s="63" t="s">
        <v>1104</v>
      </c>
      <c r="E362" s="63" t="s">
        <v>1280</v>
      </c>
      <c r="F362" s="63" t="s">
        <v>613</v>
      </c>
      <c r="G362" s="64">
        <v>1799</v>
      </c>
      <c r="H362" s="64">
        <v>269.85</v>
      </c>
    </row>
    <row r="363" ht="28.5" spans="1:8">
      <c r="A363" s="63">
        <v>350</v>
      </c>
      <c r="B363" s="63" t="s">
        <v>1921</v>
      </c>
      <c r="C363" s="63" t="s">
        <v>1922</v>
      </c>
      <c r="D363" s="63" t="s">
        <v>1104</v>
      </c>
      <c r="E363" s="63" t="s">
        <v>1280</v>
      </c>
      <c r="F363" s="63" t="s">
        <v>613</v>
      </c>
      <c r="G363" s="64">
        <v>3299</v>
      </c>
      <c r="H363" s="64">
        <v>494.85</v>
      </c>
    </row>
    <row r="364" ht="28.5" spans="1:8">
      <c r="A364" s="63">
        <v>351</v>
      </c>
      <c r="B364" s="49" t="s">
        <v>1923</v>
      </c>
      <c r="C364" s="49" t="s">
        <v>1924</v>
      </c>
      <c r="D364" s="49" t="s">
        <v>1104</v>
      </c>
      <c r="E364" s="49" t="s">
        <v>1280</v>
      </c>
      <c r="F364" s="49" t="s">
        <v>613</v>
      </c>
      <c r="G364" s="51">
        <v>2599</v>
      </c>
      <c r="H364" s="51">
        <v>389.85</v>
      </c>
    </row>
    <row r="365" ht="28.5" spans="1:8">
      <c r="A365" s="63"/>
      <c r="B365" s="49"/>
      <c r="C365" s="49"/>
      <c r="D365" s="65" t="s">
        <v>1108</v>
      </c>
      <c r="E365" s="49"/>
      <c r="F365" s="49"/>
      <c r="G365" s="51">
        <v>167552</v>
      </c>
      <c r="H365" s="51">
        <f>SUBTOTAL(9,H316:H364)</f>
        <v>20705.35</v>
      </c>
    </row>
    <row r="366" spans="1:8">
      <c r="A366" s="63"/>
      <c r="B366" s="49"/>
      <c r="C366" s="49"/>
      <c r="D366" s="65" t="s">
        <v>118</v>
      </c>
      <c r="E366" s="49"/>
      <c r="F366" s="49"/>
      <c r="G366" s="55">
        <v>1044895.01</v>
      </c>
      <c r="H366" s="55">
        <f>SUBTOTAL(9,H5:H364)</f>
        <v>134051.25</v>
      </c>
    </row>
  </sheetData>
  <mergeCells count="1">
    <mergeCell ref="A2:H2"/>
  </mergeCells>
  <pageMargins left="0.751388888888889" right="0.751388888888889" top="1" bottom="1" header="0.5" footer="0.5"/>
  <pageSetup paperSize="9" scale="79" fitToHeight="0" orientation="portrait" horizontalDpi="600"/>
  <headerFooter>
    <oddFooter>&amp;C第 &amp;P 页，共 &amp;N 页</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54"/>
  <sheetViews>
    <sheetView workbookViewId="0">
      <selection activeCell="I54" sqref="I54"/>
    </sheetView>
  </sheetViews>
  <sheetFormatPr defaultColWidth="9" defaultRowHeight="14.25"/>
  <cols>
    <col min="1" max="1" width="6.55833333333333" style="36" customWidth="1"/>
    <col min="2" max="2" width="7.5" style="36" customWidth="1"/>
    <col min="3" max="3" width="12.25" style="36" customWidth="1"/>
    <col min="4" max="4" width="9.775" style="36" customWidth="1"/>
    <col min="5" max="5" width="10.5583333333333" style="36" customWidth="1"/>
    <col min="6" max="6" width="8.86666666666667" style="36"/>
    <col min="7" max="7" width="16.875" style="37" customWidth="1"/>
    <col min="8" max="8" width="13.25" style="38" customWidth="1"/>
    <col min="9" max="9" width="15.6916666666667" style="36" customWidth="1"/>
  </cols>
  <sheetData>
    <row r="1" s="34" customFormat="1" spans="1:9">
      <c r="A1" s="39" t="s">
        <v>1925</v>
      </c>
      <c r="B1" s="36"/>
      <c r="C1" s="36"/>
      <c r="D1" s="36"/>
      <c r="E1" s="36"/>
      <c r="F1" s="36"/>
      <c r="G1" s="37"/>
      <c r="H1" s="38"/>
      <c r="I1" s="36"/>
    </row>
    <row r="2" s="35" customFormat="1" ht="31.5" spans="1:9">
      <c r="A2" s="40" t="s">
        <v>1926</v>
      </c>
      <c r="B2" s="40"/>
      <c r="C2" s="40"/>
      <c r="D2" s="40"/>
      <c r="E2" s="40"/>
      <c r="F2" s="40"/>
      <c r="G2" s="41"/>
      <c r="H2" s="42"/>
      <c r="I2" s="40"/>
    </row>
    <row r="3" s="35" customFormat="1" spans="1:9">
      <c r="A3" s="43" t="s">
        <v>122</v>
      </c>
      <c r="B3" s="43" t="s">
        <v>1927</v>
      </c>
      <c r="C3" s="43"/>
      <c r="D3" s="43" t="s">
        <v>1928</v>
      </c>
      <c r="E3" s="43"/>
      <c r="F3" s="43" t="s">
        <v>1929</v>
      </c>
      <c r="G3" s="43"/>
      <c r="H3" s="43"/>
      <c r="I3" s="43" t="s">
        <v>1930</v>
      </c>
    </row>
    <row r="4" ht="42.75" spans="1:9">
      <c r="A4" s="44"/>
      <c r="B4" s="45" t="s">
        <v>123</v>
      </c>
      <c r="C4" s="45" t="s">
        <v>124</v>
      </c>
      <c r="D4" s="45" t="s">
        <v>1931</v>
      </c>
      <c r="E4" s="45" t="s">
        <v>1932</v>
      </c>
      <c r="F4" s="45" t="s">
        <v>1933</v>
      </c>
      <c r="G4" s="46" t="s">
        <v>1934</v>
      </c>
      <c r="H4" s="47" t="s">
        <v>1935</v>
      </c>
      <c r="I4" s="44"/>
    </row>
    <row r="5" spans="1:9">
      <c r="A5" s="48">
        <v>1</v>
      </c>
      <c r="B5" s="49" t="s">
        <v>1936</v>
      </c>
      <c r="C5" s="49" t="s">
        <v>1937</v>
      </c>
      <c r="D5" s="50">
        <v>20220318</v>
      </c>
      <c r="E5" s="49">
        <v>20260304</v>
      </c>
      <c r="F5" s="49" t="s">
        <v>1938</v>
      </c>
      <c r="G5" s="49">
        <v>20260119</v>
      </c>
      <c r="H5" s="51">
        <v>313700</v>
      </c>
      <c r="I5" s="51">
        <v>13000</v>
      </c>
    </row>
    <row r="6" spans="1:9">
      <c r="A6" s="48">
        <v>2</v>
      </c>
      <c r="B6" s="49" t="s">
        <v>1939</v>
      </c>
      <c r="C6" s="49" t="s">
        <v>1940</v>
      </c>
      <c r="D6" s="50">
        <v>20241105</v>
      </c>
      <c r="E6" s="49">
        <v>20260116</v>
      </c>
      <c r="F6" s="49" t="s">
        <v>1941</v>
      </c>
      <c r="G6" s="49">
        <v>20260110</v>
      </c>
      <c r="H6" s="51">
        <v>96800</v>
      </c>
      <c r="I6" s="51">
        <v>7744</v>
      </c>
    </row>
    <row r="7" spans="1:9">
      <c r="A7" s="48">
        <v>3</v>
      </c>
      <c r="B7" s="49" t="s">
        <v>176</v>
      </c>
      <c r="C7" s="49" t="s">
        <v>1942</v>
      </c>
      <c r="D7" s="50">
        <v>20160105</v>
      </c>
      <c r="E7" s="49">
        <v>20260210</v>
      </c>
      <c r="F7" s="49" t="s">
        <v>1938</v>
      </c>
      <c r="G7" s="49">
        <v>20260114</v>
      </c>
      <c r="H7" s="51">
        <v>135900</v>
      </c>
      <c r="I7" s="51">
        <v>8154</v>
      </c>
    </row>
    <row r="8" spans="1:9">
      <c r="A8" s="48">
        <v>4</v>
      </c>
      <c r="B8" s="49" t="s">
        <v>1943</v>
      </c>
      <c r="C8" s="49" t="s">
        <v>1944</v>
      </c>
      <c r="D8" s="50">
        <v>20220302</v>
      </c>
      <c r="E8" s="49">
        <v>20260303</v>
      </c>
      <c r="F8" s="49" t="s">
        <v>1941</v>
      </c>
      <c r="G8" s="49">
        <v>20260118</v>
      </c>
      <c r="H8" s="51">
        <v>162800</v>
      </c>
      <c r="I8" s="51">
        <v>13024</v>
      </c>
    </row>
    <row r="9" spans="1:9">
      <c r="A9" s="48">
        <v>5</v>
      </c>
      <c r="B9" s="49" t="s">
        <v>1945</v>
      </c>
      <c r="C9" s="49" t="s">
        <v>1946</v>
      </c>
      <c r="D9" s="50">
        <v>20150113</v>
      </c>
      <c r="E9" s="49">
        <v>20260127</v>
      </c>
      <c r="F9" s="49" t="s">
        <v>1941</v>
      </c>
      <c r="G9" s="49">
        <v>20260121</v>
      </c>
      <c r="H9" s="51">
        <v>87800</v>
      </c>
      <c r="I9" s="51">
        <v>7024</v>
      </c>
    </row>
    <row r="10" spans="1:9">
      <c r="A10" s="48">
        <v>6</v>
      </c>
      <c r="B10" s="49" t="s">
        <v>1947</v>
      </c>
      <c r="C10" s="49" t="s">
        <v>1948</v>
      </c>
      <c r="D10" s="50">
        <v>20150119</v>
      </c>
      <c r="E10" s="49">
        <v>20260130</v>
      </c>
      <c r="F10" s="49" t="s">
        <v>1941</v>
      </c>
      <c r="G10" s="49">
        <v>20260107</v>
      </c>
      <c r="H10" s="51">
        <v>82900</v>
      </c>
      <c r="I10" s="51">
        <v>6632</v>
      </c>
    </row>
    <row r="11" spans="1:9">
      <c r="A11" s="48">
        <v>7</v>
      </c>
      <c r="B11" s="49" t="s">
        <v>1949</v>
      </c>
      <c r="C11" s="49" t="s">
        <v>1950</v>
      </c>
      <c r="D11" s="50">
        <v>20230221</v>
      </c>
      <c r="E11" s="49">
        <v>20260205</v>
      </c>
      <c r="F11" s="49" t="s">
        <v>1938</v>
      </c>
      <c r="G11" s="49">
        <v>20260122</v>
      </c>
      <c r="H11" s="51">
        <v>153800</v>
      </c>
      <c r="I11" s="51">
        <v>9228</v>
      </c>
    </row>
    <row r="12" spans="1:9">
      <c r="A12" s="48">
        <v>8</v>
      </c>
      <c r="B12" s="49" t="s">
        <v>1951</v>
      </c>
      <c r="C12" s="49" t="s">
        <v>1952</v>
      </c>
      <c r="D12" s="50">
        <v>20230119</v>
      </c>
      <c r="E12" s="49">
        <v>20260204</v>
      </c>
      <c r="F12" s="49" t="s">
        <v>1941</v>
      </c>
      <c r="G12" s="49">
        <v>20260128</v>
      </c>
      <c r="H12" s="51">
        <v>126800</v>
      </c>
      <c r="I12" s="51">
        <v>10144</v>
      </c>
    </row>
    <row r="13" spans="1:9">
      <c r="A13" s="48">
        <v>9</v>
      </c>
      <c r="B13" s="49" t="s">
        <v>1953</v>
      </c>
      <c r="C13" s="49" t="s">
        <v>1954</v>
      </c>
      <c r="D13" s="50">
        <v>20141216</v>
      </c>
      <c r="E13" s="49">
        <v>20260128</v>
      </c>
      <c r="F13" s="49" t="s">
        <v>1941</v>
      </c>
      <c r="G13" s="49">
        <v>20260109</v>
      </c>
      <c r="H13" s="51">
        <v>318128</v>
      </c>
      <c r="I13" s="51">
        <v>15000</v>
      </c>
    </row>
    <row r="14" spans="1:9">
      <c r="A14" s="48">
        <v>10</v>
      </c>
      <c r="B14" s="49" t="s">
        <v>829</v>
      </c>
      <c r="C14" s="49" t="s">
        <v>1955</v>
      </c>
      <c r="D14" s="50">
        <v>20240206</v>
      </c>
      <c r="E14" s="49">
        <v>20260305</v>
      </c>
      <c r="F14" s="49" t="s">
        <v>1938</v>
      </c>
      <c r="G14" s="49">
        <v>20260112</v>
      </c>
      <c r="H14" s="51">
        <v>127800</v>
      </c>
      <c r="I14" s="51">
        <v>7668</v>
      </c>
    </row>
    <row r="15" spans="1:9">
      <c r="A15" s="48">
        <v>11</v>
      </c>
      <c r="B15" s="49" t="s">
        <v>1334</v>
      </c>
      <c r="C15" s="49" t="s">
        <v>1956</v>
      </c>
      <c r="D15" s="50">
        <v>20211210</v>
      </c>
      <c r="E15" s="49">
        <v>20260130</v>
      </c>
      <c r="F15" s="49" t="s">
        <v>1938</v>
      </c>
      <c r="G15" s="49">
        <v>20260123</v>
      </c>
      <c r="H15" s="51">
        <v>260000</v>
      </c>
      <c r="I15" s="51">
        <v>13000</v>
      </c>
    </row>
    <row r="16" spans="1:9">
      <c r="A16" s="48">
        <v>12</v>
      </c>
      <c r="B16" s="49" t="s">
        <v>1957</v>
      </c>
      <c r="C16" s="49" t="s">
        <v>1958</v>
      </c>
      <c r="D16" s="50">
        <v>20230302</v>
      </c>
      <c r="E16" s="49">
        <v>20260126</v>
      </c>
      <c r="F16" s="49" t="s">
        <v>1938</v>
      </c>
      <c r="G16" s="49">
        <v>20260123</v>
      </c>
      <c r="H16" s="51">
        <v>70000</v>
      </c>
      <c r="I16" s="51">
        <v>4200</v>
      </c>
    </row>
    <row r="17" spans="1:9">
      <c r="A17" s="48">
        <v>13</v>
      </c>
      <c r="B17" s="49" t="s">
        <v>1959</v>
      </c>
      <c r="C17" s="49" t="s">
        <v>1960</v>
      </c>
      <c r="D17" s="50">
        <v>20240226</v>
      </c>
      <c r="E17" s="49">
        <v>20260108</v>
      </c>
      <c r="F17" s="49" t="s">
        <v>1941</v>
      </c>
      <c r="G17" s="49">
        <v>20260108</v>
      </c>
      <c r="H17" s="51">
        <v>152900</v>
      </c>
      <c r="I17" s="51">
        <v>12232</v>
      </c>
    </row>
    <row r="18" spans="1:9">
      <c r="A18" s="48">
        <v>14</v>
      </c>
      <c r="B18" s="49" t="s">
        <v>1961</v>
      </c>
      <c r="C18" s="49" t="s">
        <v>1962</v>
      </c>
      <c r="D18" s="50">
        <v>20201216</v>
      </c>
      <c r="E18" s="49">
        <v>20260202</v>
      </c>
      <c r="F18" s="49" t="s">
        <v>1938</v>
      </c>
      <c r="G18" s="49">
        <v>20260126</v>
      </c>
      <c r="H18" s="51">
        <v>120000</v>
      </c>
      <c r="I18" s="51">
        <v>7200</v>
      </c>
    </row>
    <row r="19" spans="1:9">
      <c r="A19" s="48">
        <v>15</v>
      </c>
      <c r="B19" s="49" t="s">
        <v>1963</v>
      </c>
      <c r="C19" s="49" t="s">
        <v>1964</v>
      </c>
      <c r="D19" s="50">
        <v>20241119</v>
      </c>
      <c r="E19" s="49">
        <v>20260228</v>
      </c>
      <c r="F19" s="49" t="s">
        <v>1941</v>
      </c>
      <c r="G19" s="49">
        <v>20260128</v>
      </c>
      <c r="H19" s="51">
        <v>129800</v>
      </c>
      <c r="I19" s="51">
        <v>10384</v>
      </c>
    </row>
    <row r="20" spans="1:9">
      <c r="A20" s="48">
        <v>16</v>
      </c>
      <c r="B20" s="49" t="s">
        <v>1586</v>
      </c>
      <c r="C20" s="49" t="s">
        <v>1965</v>
      </c>
      <c r="D20" s="50">
        <v>20200617</v>
      </c>
      <c r="E20" s="49">
        <v>20260211</v>
      </c>
      <c r="F20" s="49" t="s">
        <v>1941</v>
      </c>
      <c r="G20" s="49">
        <v>20260125</v>
      </c>
      <c r="H20" s="51">
        <v>143800</v>
      </c>
      <c r="I20" s="51">
        <v>11504</v>
      </c>
    </row>
    <row r="21" spans="1:9">
      <c r="A21" s="48">
        <v>17</v>
      </c>
      <c r="B21" s="49" t="s">
        <v>1966</v>
      </c>
      <c r="C21" s="49" t="s">
        <v>1967</v>
      </c>
      <c r="D21" s="50">
        <v>20190930</v>
      </c>
      <c r="E21" s="49">
        <v>20260130</v>
      </c>
      <c r="F21" s="49" t="s">
        <v>1938</v>
      </c>
      <c r="G21" s="49">
        <v>20260125</v>
      </c>
      <c r="H21" s="51">
        <v>150848</v>
      </c>
      <c r="I21" s="51">
        <v>9051</v>
      </c>
    </row>
    <row r="22" spans="1:9">
      <c r="A22" s="48">
        <v>18</v>
      </c>
      <c r="B22" s="49" t="s">
        <v>218</v>
      </c>
      <c r="C22" s="49" t="s">
        <v>1968</v>
      </c>
      <c r="D22" s="50">
        <v>20191107</v>
      </c>
      <c r="E22" s="49">
        <v>20260209</v>
      </c>
      <c r="F22" s="49" t="s">
        <v>1941</v>
      </c>
      <c r="G22" s="49">
        <v>20260125</v>
      </c>
      <c r="H22" s="51">
        <v>180000</v>
      </c>
      <c r="I22" s="51">
        <v>14400</v>
      </c>
    </row>
    <row r="23" spans="1:9">
      <c r="A23" s="48">
        <v>19</v>
      </c>
      <c r="B23" s="49" t="s">
        <v>1969</v>
      </c>
      <c r="C23" s="49" t="s">
        <v>1970</v>
      </c>
      <c r="D23" s="50">
        <v>20120213</v>
      </c>
      <c r="E23" s="49">
        <v>20260126</v>
      </c>
      <c r="F23" s="49" t="s">
        <v>1941</v>
      </c>
      <c r="G23" s="49">
        <v>20260119</v>
      </c>
      <c r="H23" s="51">
        <v>310079</v>
      </c>
      <c r="I23" s="51">
        <v>15000</v>
      </c>
    </row>
    <row r="24" spans="1:9">
      <c r="A24" s="48">
        <v>20</v>
      </c>
      <c r="B24" s="49" t="s">
        <v>1394</v>
      </c>
      <c r="C24" s="49" t="s">
        <v>1971</v>
      </c>
      <c r="D24" s="50">
        <v>20200108</v>
      </c>
      <c r="E24" s="49">
        <v>20260130</v>
      </c>
      <c r="F24" s="49" t="s">
        <v>1941</v>
      </c>
      <c r="G24" s="49">
        <v>20260128</v>
      </c>
      <c r="H24" s="51">
        <v>233000</v>
      </c>
      <c r="I24" s="51">
        <v>15000</v>
      </c>
    </row>
    <row r="25" spans="1:9">
      <c r="A25" s="48">
        <v>21</v>
      </c>
      <c r="B25" s="49" t="s">
        <v>1972</v>
      </c>
      <c r="C25" s="49" t="s">
        <v>1973</v>
      </c>
      <c r="D25" s="50">
        <v>20110406</v>
      </c>
      <c r="E25" s="49">
        <v>20260129</v>
      </c>
      <c r="F25" s="49" t="s">
        <v>1941</v>
      </c>
      <c r="G25" s="49">
        <v>20260127</v>
      </c>
      <c r="H25" s="51">
        <v>69850</v>
      </c>
      <c r="I25" s="51">
        <v>5588</v>
      </c>
    </row>
    <row r="26" spans="1:9">
      <c r="A26" s="48">
        <v>22</v>
      </c>
      <c r="B26" s="49" t="s">
        <v>1187</v>
      </c>
      <c r="C26" s="49" t="s">
        <v>1974</v>
      </c>
      <c r="D26" s="50">
        <v>20161008</v>
      </c>
      <c r="E26" s="49">
        <v>20260228</v>
      </c>
      <c r="F26" s="49" t="s">
        <v>1941</v>
      </c>
      <c r="G26" s="49">
        <v>20260129</v>
      </c>
      <c r="H26" s="51">
        <v>90000</v>
      </c>
      <c r="I26" s="51">
        <v>7200</v>
      </c>
    </row>
    <row r="27" spans="1:9">
      <c r="A27" s="48">
        <v>23</v>
      </c>
      <c r="B27" s="49" t="s">
        <v>1975</v>
      </c>
      <c r="C27" s="49" t="s">
        <v>1976</v>
      </c>
      <c r="D27" s="50">
        <v>20170505</v>
      </c>
      <c r="E27" s="49">
        <v>20260130</v>
      </c>
      <c r="F27" s="49" t="s">
        <v>1941</v>
      </c>
      <c r="G27" s="49">
        <v>20260130</v>
      </c>
      <c r="H27" s="51">
        <v>156500</v>
      </c>
      <c r="I27" s="51">
        <v>12520</v>
      </c>
    </row>
    <row r="28" spans="1:9">
      <c r="A28" s="48">
        <v>24</v>
      </c>
      <c r="B28" s="49" t="s">
        <v>1977</v>
      </c>
      <c r="C28" s="49" t="s">
        <v>1978</v>
      </c>
      <c r="D28" s="50">
        <v>20240407</v>
      </c>
      <c r="E28" s="49">
        <v>20260204</v>
      </c>
      <c r="F28" s="49" t="s">
        <v>1938</v>
      </c>
      <c r="G28" s="49">
        <v>20260131</v>
      </c>
      <c r="H28" s="51">
        <v>120800</v>
      </c>
      <c r="I28" s="51">
        <v>7248</v>
      </c>
    </row>
    <row r="29" spans="1:9">
      <c r="A29" s="48">
        <v>25</v>
      </c>
      <c r="B29" s="49" t="s">
        <v>1979</v>
      </c>
      <c r="C29" s="49" t="s">
        <v>1980</v>
      </c>
      <c r="D29" s="50">
        <v>20220923</v>
      </c>
      <c r="E29" s="49">
        <v>20260227</v>
      </c>
      <c r="F29" s="49" t="s">
        <v>1941</v>
      </c>
      <c r="G29" s="49">
        <v>20260131</v>
      </c>
      <c r="H29" s="51">
        <v>108800</v>
      </c>
      <c r="I29" s="51">
        <v>8704</v>
      </c>
    </row>
    <row r="30" spans="1:9">
      <c r="A30" s="48">
        <v>26</v>
      </c>
      <c r="B30" s="49" t="s">
        <v>1981</v>
      </c>
      <c r="C30" s="49" t="s">
        <v>1982</v>
      </c>
      <c r="D30" s="50">
        <v>20130124</v>
      </c>
      <c r="E30" s="49">
        <v>20260317</v>
      </c>
      <c r="F30" s="49" t="s">
        <v>1941</v>
      </c>
      <c r="G30" s="49">
        <v>20260131</v>
      </c>
      <c r="H30" s="51">
        <v>346600</v>
      </c>
      <c r="I30" s="51">
        <v>15000</v>
      </c>
    </row>
    <row r="31" spans="1:9">
      <c r="A31" s="48">
        <v>27</v>
      </c>
      <c r="B31" s="49" t="s">
        <v>1041</v>
      </c>
      <c r="C31" s="49" t="s">
        <v>1983</v>
      </c>
      <c r="D31" s="50">
        <v>20131211</v>
      </c>
      <c r="E31" s="49">
        <v>20260203</v>
      </c>
      <c r="F31" s="49" t="s">
        <v>1941</v>
      </c>
      <c r="G31" s="49">
        <v>20260131</v>
      </c>
      <c r="H31" s="51">
        <v>123500</v>
      </c>
      <c r="I31" s="51">
        <v>9880</v>
      </c>
    </row>
    <row r="32" spans="1:9">
      <c r="A32" s="48">
        <v>28</v>
      </c>
      <c r="B32" s="49" t="s">
        <v>1563</v>
      </c>
      <c r="C32" s="49" t="s">
        <v>1984</v>
      </c>
      <c r="D32" s="50">
        <v>20240924</v>
      </c>
      <c r="E32" s="49">
        <v>20260202</v>
      </c>
      <c r="F32" s="49" t="s">
        <v>1941</v>
      </c>
      <c r="G32" s="49">
        <v>20260131</v>
      </c>
      <c r="H32" s="51">
        <v>70000</v>
      </c>
      <c r="I32" s="51">
        <v>5600</v>
      </c>
    </row>
    <row r="33" spans="1:9">
      <c r="A33" s="48">
        <v>29</v>
      </c>
      <c r="B33" s="49" t="s">
        <v>1985</v>
      </c>
      <c r="C33" s="49" t="s">
        <v>1986</v>
      </c>
      <c r="D33" s="50">
        <v>20120118</v>
      </c>
      <c r="E33" s="49">
        <v>20260205</v>
      </c>
      <c r="F33" s="49" t="s">
        <v>1941</v>
      </c>
      <c r="G33" s="49">
        <v>20260131</v>
      </c>
      <c r="H33" s="51">
        <v>139521</v>
      </c>
      <c r="I33" s="51">
        <v>11162</v>
      </c>
    </row>
    <row r="34" spans="1:9">
      <c r="A34" s="48">
        <v>30</v>
      </c>
      <c r="B34" s="49" t="s">
        <v>1987</v>
      </c>
      <c r="C34" s="49" t="s">
        <v>1988</v>
      </c>
      <c r="D34" s="50">
        <v>20220905</v>
      </c>
      <c r="E34" s="49">
        <v>20260205</v>
      </c>
      <c r="F34" s="49" t="s">
        <v>1938</v>
      </c>
      <c r="G34" s="49">
        <v>20260131</v>
      </c>
      <c r="H34" s="51">
        <v>85000</v>
      </c>
      <c r="I34" s="51">
        <v>5100</v>
      </c>
    </row>
    <row r="35" spans="1:9">
      <c r="A35" s="48">
        <v>31</v>
      </c>
      <c r="B35" s="49" t="s">
        <v>1989</v>
      </c>
      <c r="C35" s="49" t="s">
        <v>1990</v>
      </c>
      <c r="D35" s="50">
        <v>20170607</v>
      </c>
      <c r="E35" s="49">
        <v>20260205</v>
      </c>
      <c r="F35" s="49" t="s">
        <v>1941</v>
      </c>
      <c r="G35" s="49">
        <v>20260131</v>
      </c>
      <c r="H35" s="51">
        <v>100021</v>
      </c>
      <c r="I35" s="51">
        <v>8002</v>
      </c>
    </row>
    <row r="36" spans="1:9">
      <c r="A36" s="48">
        <v>32</v>
      </c>
      <c r="B36" s="49" t="s">
        <v>1991</v>
      </c>
      <c r="C36" s="49" t="s">
        <v>1992</v>
      </c>
      <c r="D36" s="50">
        <v>20170913</v>
      </c>
      <c r="E36" s="49">
        <v>20260213</v>
      </c>
      <c r="F36" s="49" t="s">
        <v>1941</v>
      </c>
      <c r="G36" s="49">
        <v>20260131</v>
      </c>
      <c r="H36" s="51">
        <v>131800</v>
      </c>
      <c r="I36" s="51">
        <v>10544</v>
      </c>
    </row>
    <row r="37" spans="1:9">
      <c r="A37" s="48">
        <v>33</v>
      </c>
      <c r="B37" s="49" t="s">
        <v>1993</v>
      </c>
      <c r="C37" s="49" t="s">
        <v>1994</v>
      </c>
      <c r="D37" s="50">
        <v>20240204</v>
      </c>
      <c r="E37" s="49">
        <v>20260211</v>
      </c>
      <c r="F37" s="49" t="s">
        <v>1941</v>
      </c>
      <c r="G37" s="49">
        <v>20260131</v>
      </c>
      <c r="H37" s="51">
        <v>84500</v>
      </c>
      <c r="I37" s="51">
        <v>6760</v>
      </c>
    </row>
    <row r="38" spans="1:9">
      <c r="A38" s="48">
        <v>34</v>
      </c>
      <c r="B38" s="49" t="s">
        <v>1995</v>
      </c>
      <c r="C38" s="49" t="s">
        <v>1996</v>
      </c>
      <c r="D38" s="50">
        <v>20190410</v>
      </c>
      <c r="E38" s="49">
        <v>20260206</v>
      </c>
      <c r="F38" s="49" t="s">
        <v>1941</v>
      </c>
      <c r="G38" s="49">
        <v>20260204</v>
      </c>
      <c r="H38" s="51">
        <v>104800</v>
      </c>
      <c r="I38" s="51">
        <v>8384</v>
      </c>
    </row>
    <row r="39" spans="1:9">
      <c r="A39" s="48">
        <v>35</v>
      </c>
      <c r="B39" s="49" t="s">
        <v>1997</v>
      </c>
      <c r="C39" s="49" t="s">
        <v>1998</v>
      </c>
      <c r="D39" s="50">
        <v>20220725</v>
      </c>
      <c r="E39" s="49">
        <v>20260209</v>
      </c>
      <c r="F39" s="49" t="s">
        <v>1938</v>
      </c>
      <c r="G39" s="49">
        <v>20260203</v>
      </c>
      <c r="H39" s="51">
        <v>101300</v>
      </c>
      <c r="I39" s="51">
        <v>6078</v>
      </c>
    </row>
    <row r="40" spans="1:9">
      <c r="A40" s="48">
        <v>36</v>
      </c>
      <c r="B40" s="49" t="s">
        <v>181</v>
      </c>
      <c r="C40" s="49" t="s">
        <v>1999</v>
      </c>
      <c r="D40" s="50">
        <v>20141208</v>
      </c>
      <c r="E40" s="49">
        <v>20260205</v>
      </c>
      <c r="F40" s="49" t="s">
        <v>1941</v>
      </c>
      <c r="G40" s="49">
        <v>20260202</v>
      </c>
      <c r="H40" s="51">
        <v>299800</v>
      </c>
      <c r="I40" s="51">
        <v>15000</v>
      </c>
    </row>
    <row r="41" spans="1:9">
      <c r="A41" s="48">
        <v>37</v>
      </c>
      <c r="B41" s="49" t="s">
        <v>2000</v>
      </c>
      <c r="C41" s="49" t="s">
        <v>2001</v>
      </c>
      <c r="D41" s="50">
        <v>20150803</v>
      </c>
      <c r="E41" s="49">
        <v>20260309</v>
      </c>
      <c r="F41" s="49" t="s">
        <v>1938</v>
      </c>
      <c r="G41" s="49">
        <v>20260202</v>
      </c>
      <c r="H41" s="51">
        <v>84979</v>
      </c>
      <c r="I41" s="51">
        <v>5099</v>
      </c>
    </row>
    <row r="42" spans="1:9">
      <c r="A42" s="48">
        <v>38</v>
      </c>
      <c r="B42" s="49" t="s">
        <v>2002</v>
      </c>
      <c r="C42" s="49" t="s">
        <v>2003</v>
      </c>
      <c r="D42" s="50">
        <v>20191216</v>
      </c>
      <c r="E42" s="49">
        <v>20260211</v>
      </c>
      <c r="F42" s="49" t="s">
        <v>1938</v>
      </c>
      <c r="G42" s="49">
        <v>20260204</v>
      </c>
      <c r="H42" s="51">
        <v>106000</v>
      </c>
      <c r="I42" s="51">
        <v>6360</v>
      </c>
    </row>
    <row r="43" spans="1:9">
      <c r="A43" s="48">
        <v>39</v>
      </c>
      <c r="B43" s="49" t="s">
        <v>2004</v>
      </c>
      <c r="C43" s="49" t="s">
        <v>2005</v>
      </c>
      <c r="D43" s="50">
        <v>20190425</v>
      </c>
      <c r="E43" s="49">
        <v>20260121</v>
      </c>
      <c r="F43" s="49" t="s">
        <v>1941</v>
      </c>
      <c r="G43" s="49">
        <v>20260204</v>
      </c>
      <c r="H43" s="51">
        <v>290800</v>
      </c>
      <c r="I43" s="51">
        <v>15000</v>
      </c>
    </row>
    <row r="44" spans="1:9">
      <c r="A44" s="48">
        <v>40</v>
      </c>
      <c r="B44" s="49" t="s">
        <v>221</v>
      </c>
      <c r="C44" s="49" t="s">
        <v>2006</v>
      </c>
      <c r="D44" s="50">
        <v>20161104</v>
      </c>
      <c r="E44" s="49">
        <v>20260213</v>
      </c>
      <c r="F44" s="49" t="s">
        <v>1941</v>
      </c>
      <c r="G44" s="49">
        <v>20260205</v>
      </c>
      <c r="H44" s="51">
        <v>65000</v>
      </c>
      <c r="I44" s="51">
        <v>5200</v>
      </c>
    </row>
    <row r="45" spans="1:9">
      <c r="A45" s="48">
        <v>41</v>
      </c>
      <c r="B45" s="49" t="s">
        <v>2007</v>
      </c>
      <c r="C45" s="49" t="s">
        <v>2008</v>
      </c>
      <c r="D45" s="50">
        <v>20201020</v>
      </c>
      <c r="E45" s="49">
        <v>20260306</v>
      </c>
      <c r="F45" s="49" t="s">
        <v>1938</v>
      </c>
      <c r="G45" s="49">
        <v>20260225</v>
      </c>
      <c r="H45" s="51">
        <v>149800</v>
      </c>
      <c r="I45" s="51">
        <v>8988</v>
      </c>
    </row>
    <row r="46" spans="1:9">
      <c r="A46" s="48">
        <v>42</v>
      </c>
      <c r="B46" s="49" t="s">
        <v>2009</v>
      </c>
      <c r="C46" s="49" t="s">
        <v>2010</v>
      </c>
      <c r="D46" s="50">
        <v>20221216</v>
      </c>
      <c r="E46" s="49">
        <v>20260209</v>
      </c>
      <c r="F46" s="49" t="s">
        <v>1941</v>
      </c>
      <c r="G46" s="49">
        <v>20260204</v>
      </c>
      <c r="H46" s="51">
        <v>133521</v>
      </c>
      <c r="I46" s="51">
        <v>10682</v>
      </c>
    </row>
    <row r="47" spans="1:9">
      <c r="A47" s="48">
        <v>43</v>
      </c>
      <c r="B47" s="49" t="s">
        <v>2011</v>
      </c>
      <c r="C47" s="49" t="s">
        <v>2012</v>
      </c>
      <c r="D47" s="50">
        <v>20241011</v>
      </c>
      <c r="E47" s="49">
        <v>20260211</v>
      </c>
      <c r="F47" s="49" t="s">
        <v>1938</v>
      </c>
      <c r="G47" s="49">
        <v>20260205</v>
      </c>
      <c r="H47" s="51">
        <v>260000</v>
      </c>
      <c r="I47" s="51">
        <v>13000</v>
      </c>
    </row>
    <row r="48" spans="1:9">
      <c r="A48" s="48">
        <v>44</v>
      </c>
      <c r="B48" s="49" t="s">
        <v>2013</v>
      </c>
      <c r="C48" s="49" t="s">
        <v>190</v>
      </c>
      <c r="D48" s="50">
        <v>20220223</v>
      </c>
      <c r="E48" s="49">
        <v>20260327</v>
      </c>
      <c r="F48" s="49" t="s">
        <v>1941</v>
      </c>
      <c r="G48" s="49">
        <v>20260306</v>
      </c>
      <c r="H48" s="51">
        <v>109021</v>
      </c>
      <c r="I48" s="51">
        <v>8722</v>
      </c>
    </row>
    <row r="49" spans="1:9">
      <c r="A49" s="48">
        <v>45</v>
      </c>
      <c r="B49" s="49" t="s">
        <v>2014</v>
      </c>
      <c r="C49" s="49" t="s">
        <v>2015</v>
      </c>
      <c r="D49" s="50">
        <v>20160201</v>
      </c>
      <c r="E49" s="49">
        <v>20260311</v>
      </c>
      <c r="F49" s="49" t="s">
        <v>1941</v>
      </c>
      <c r="G49" s="49">
        <v>20260307</v>
      </c>
      <c r="H49" s="51">
        <v>313600</v>
      </c>
      <c r="I49" s="51">
        <v>15000</v>
      </c>
    </row>
    <row r="50" spans="1:9">
      <c r="A50" s="48">
        <v>46</v>
      </c>
      <c r="B50" s="49" t="s">
        <v>2016</v>
      </c>
      <c r="C50" s="49" t="s">
        <v>2017</v>
      </c>
      <c r="D50" s="50">
        <v>20100907</v>
      </c>
      <c r="E50" s="49">
        <v>20260323</v>
      </c>
      <c r="F50" s="49" t="s">
        <v>1938</v>
      </c>
      <c r="G50" s="49">
        <v>20260311</v>
      </c>
      <c r="H50" s="51">
        <v>212000</v>
      </c>
      <c r="I50" s="51">
        <v>12720</v>
      </c>
    </row>
    <row r="51" spans="1:9">
      <c r="A51" s="48">
        <v>47</v>
      </c>
      <c r="B51" s="49" t="s">
        <v>2018</v>
      </c>
      <c r="C51" s="49" t="s">
        <v>2019</v>
      </c>
      <c r="D51" s="50">
        <v>20231113</v>
      </c>
      <c r="E51" s="49">
        <v>20260303</v>
      </c>
      <c r="F51" s="49" t="s">
        <v>1938</v>
      </c>
      <c r="G51" s="49">
        <v>20260316</v>
      </c>
      <c r="H51" s="51">
        <v>81308</v>
      </c>
      <c r="I51" s="51">
        <v>4879</v>
      </c>
    </row>
    <row r="52" spans="1:9">
      <c r="A52" s="48">
        <v>48</v>
      </c>
      <c r="B52" s="49" t="s">
        <v>265</v>
      </c>
      <c r="C52" s="49" t="s">
        <v>2020</v>
      </c>
      <c r="D52" s="50">
        <v>20201113</v>
      </c>
      <c r="E52" s="49">
        <v>20260323</v>
      </c>
      <c r="F52" s="49" t="s">
        <v>1941</v>
      </c>
      <c r="G52" s="49">
        <v>20260310</v>
      </c>
      <c r="H52" s="51">
        <v>82200</v>
      </c>
      <c r="I52" s="51">
        <v>6576</v>
      </c>
    </row>
    <row r="53" spans="1:9">
      <c r="A53" s="48">
        <v>49</v>
      </c>
      <c r="B53" s="49" t="s">
        <v>2021</v>
      </c>
      <c r="C53" s="49" t="s">
        <v>2022</v>
      </c>
      <c r="D53" s="50">
        <v>20201202</v>
      </c>
      <c r="E53" s="49">
        <v>20260318</v>
      </c>
      <c r="F53" s="49" t="s">
        <v>1941</v>
      </c>
      <c r="G53" s="49">
        <v>20260314</v>
      </c>
      <c r="H53" s="51">
        <v>117800</v>
      </c>
      <c r="I53" s="51">
        <v>9424</v>
      </c>
    </row>
    <row r="54" spans="1:9">
      <c r="A54" s="52" t="s">
        <v>2023</v>
      </c>
      <c r="B54" s="53"/>
      <c r="C54" s="49"/>
      <c r="D54" s="50"/>
      <c r="E54" s="49"/>
      <c r="F54" s="49"/>
      <c r="G54" s="54"/>
      <c r="H54" s="49"/>
      <c r="I54" s="55">
        <f>SUM(I5:I53)</f>
        <v>474009</v>
      </c>
    </row>
  </sheetData>
  <mergeCells count="7">
    <mergeCell ref="A2:I2"/>
    <mergeCell ref="B3:C3"/>
    <mergeCell ref="D3:E3"/>
    <mergeCell ref="F3:H3"/>
    <mergeCell ref="A54:B54"/>
    <mergeCell ref="A3:A4"/>
    <mergeCell ref="I3:I4"/>
  </mergeCells>
  <pageMargins left="0.751388888888889" right="0.751388888888889" top="1" bottom="1" header="0.5" footer="0.5"/>
  <pageSetup paperSize="9" scale="83" fitToHeight="0" orientation="portrait" horizontalDpi="600"/>
  <headerFooter>
    <oddFooter>&amp;C第 &amp;P 页，共 &amp;N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71"/>
  <sheetViews>
    <sheetView workbookViewId="0">
      <selection activeCell="B60" sqref="B60"/>
    </sheetView>
  </sheetViews>
  <sheetFormatPr defaultColWidth="9" defaultRowHeight="14.25"/>
  <cols>
    <col min="1" max="1" width="5.2" style="1" customWidth="1"/>
    <col min="2" max="2" width="11.3333333333333" style="1" customWidth="1"/>
    <col min="3" max="3" width="16.625" style="2" customWidth="1"/>
    <col min="4" max="4" width="8.86666666666667" style="1" customWidth="1"/>
    <col min="5" max="5" width="8.66666666666667" style="1" customWidth="1"/>
    <col min="6" max="6" width="8.225" style="1" customWidth="1"/>
    <col min="7" max="7" width="13.1083333333333" style="3" customWidth="1"/>
    <col min="8" max="8" width="7.525" style="1" customWidth="1"/>
    <col min="9" max="9" width="13.1083333333333" style="3" customWidth="1"/>
    <col min="10" max="10" width="16.75" style="4" customWidth="1"/>
    <col min="11" max="11" width="10.4416666666667" style="1" customWidth="1"/>
    <col min="12" max="12" width="13.1083333333333" style="3" customWidth="1"/>
  </cols>
  <sheetData>
    <row r="1" spans="1:12">
      <c r="A1" s="5" t="s">
        <v>2024</v>
      </c>
    </row>
    <row r="2" ht="36" customHeight="1" spans="1:12">
      <c r="A2" s="6" t="s">
        <v>2025</v>
      </c>
      <c r="B2" s="6"/>
      <c r="C2" s="7"/>
      <c r="D2" s="6"/>
      <c r="E2" s="6"/>
      <c r="F2" s="6"/>
      <c r="G2" s="8"/>
      <c r="H2" s="6"/>
      <c r="I2" s="8"/>
      <c r="J2" s="7"/>
      <c r="K2" s="6"/>
      <c r="L2" s="8"/>
    </row>
    <row r="3" spans="1:12">
      <c r="A3" s="9"/>
      <c r="B3" s="9"/>
      <c r="C3" s="10"/>
      <c r="D3" s="9"/>
      <c r="E3" s="9"/>
      <c r="F3" s="9"/>
      <c r="G3" s="11"/>
      <c r="H3" s="9"/>
      <c r="I3" s="11"/>
      <c r="J3" s="10"/>
      <c r="K3" s="9"/>
      <c r="L3" s="11"/>
    </row>
    <row r="4" spans="1:12">
      <c r="A4" s="12" t="s">
        <v>122</v>
      </c>
      <c r="B4" s="13" t="s">
        <v>2026</v>
      </c>
      <c r="C4" s="14" t="s">
        <v>1930</v>
      </c>
      <c r="D4" s="15" t="s">
        <v>1927</v>
      </c>
      <c r="E4" s="16"/>
      <c r="F4" s="17" t="s">
        <v>2027</v>
      </c>
      <c r="G4" s="18"/>
      <c r="H4" s="15" t="s">
        <v>1929</v>
      </c>
      <c r="I4" s="19"/>
      <c r="J4" s="19"/>
      <c r="K4" s="13"/>
      <c r="L4" s="16"/>
    </row>
    <row r="5" ht="42.75" spans="1:12">
      <c r="A5" s="20"/>
      <c r="B5" s="13"/>
      <c r="C5" s="14"/>
      <c r="D5" s="13" t="s">
        <v>2028</v>
      </c>
      <c r="E5" s="13" t="s">
        <v>2029</v>
      </c>
      <c r="F5" s="21" t="s">
        <v>2030</v>
      </c>
      <c r="G5" s="22" t="s">
        <v>2031</v>
      </c>
      <c r="H5" s="13" t="s">
        <v>2032</v>
      </c>
      <c r="I5" s="23" t="s">
        <v>2033</v>
      </c>
      <c r="J5" s="14" t="s">
        <v>1935</v>
      </c>
      <c r="K5" s="13" t="s">
        <v>2034</v>
      </c>
      <c r="L5" s="23" t="s">
        <v>2035</v>
      </c>
    </row>
    <row r="6" ht="28.5" spans="1:12">
      <c r="A6" s="24">
        <v>1</v>
      </c>
      <c r="B6" s="24" t="s">
        <v>2036</v>
      </c>
      <c r="C6" s="25">
        <v>11256</v>
      </c>
      <c r="D6" s="24" t="s">
        <v>2037</v>
      </c>
      <c r="E6" s="24" t="s">
        <v>2038</v>
      </c>
      <c r="F6" s="24" t="s">
        <v>2039</v>
      </c>
      <c r="G6" s="26">
        <v>46121</v>
      </c>
      <c r="H6" s="24" t="s">
        <v>2040</v>
      </c>
      <c r="I6" s="26">
        <v>46110</v>
      </c>
      <c r="J6" s="27">
        <v>93800</v>
      </c>
      <c r="K6" s="24" t="s">
        <v>2040</v>
      </c>
      <c r="L6" s="26">
        <v>46112</v>
      </c>
    </row>
    <row r="7" ht="28.5" spans="1:12">
      <c r="A7" s="24">
        <v>2</v>
      </c>
      <c r="B7" s="24" t="s">
        <v>2036</v>
      </c>
      <c r="C7" s="25">
        <v>11376</v>
      </c>
      <c r="D7" s="24" t="s">
        <v>2041</v>
      </c>
      <c r="E7" s="24" t="s">
        <v>2042</v>
      </c>
      <c r="F7" s="24" t="s">
        <v>2039</v>
      </c>
      <c r="G7" s="26">
        <v>46125</v>
      </c>
      <c r="H7" s="24" t="s">
        <v>2040</v>
      </c>
      <c r="I7" s="26">
        <v>46112</v>
      </c>
      <c r="J7" s="27">
        <v>94800</v>
      </c>
      <c r="K7" s="24" t="s">
        <v>2040</v>
      </c>
      <c r="L7" s="26">
        <v>46114</v>
      </c>
    </row>
    <row r="8" ht="28.5" spans="1:12">
      <c r="A8" s="24">
        <v>3</v>
      </c>
      <c r="B8" s="24" t="s">
        <v>2043</v>
      </c>
      <c r="C8" s="25">
        <v>13580</v>
      </c>
      <c r="D8" s="24" t="s">
        <v>189</v>
      </c>
      <c r="E8" s="24" t="s">
        <v>2044</v>
      </c>
      <c r="F8" s="24" t="s">
        <v>2039</v>
      </c>
      <c r="G8" s="26">
        <v>46120</v>
      </c>
      <c r="H8" s="24" t="s">
        <v>2040</v>
      </c>
      <c r="I8" s="26">
        <v>46112</v>
      </c>
      <c r="J8" s="27">
        <v>135800</v>
      </c>
      <c r="K8" s="24" t="s">
        <v>2040</v>
      </c>
      <c r="L8" s="26">
        <v>46126</v>
      </c>
    </row>
    <row r="9" ht="28.5" spans="1:12">
      <c r="A9" s="24">
        <v>4</v>
      </c>
      <c r="B9" s="24" t="s">
        <v>2036</v>
      </c>
      <c r="C9" s="25">
        <v>16383</v>
      </c>
      <c r="D9" s="24" t="s">
        <v>2045</v>
      </c>
      <c r="E9" s="24" t="s">
        <v>2046</v>
      </c>
      <c r="F9" s="24" t="s">
        <v>2039</v>
      </c>
      <c r="G9" s="26">
        <v>46121</v>
      </c>
      <c r="H9" s="24" t="s">
        <v>2040</v>
      </c>
      <c r="I9" s="26">
        <v>46107</v>
      </c>
      <c r="J9" s="27">
        <v>136521</v>
      </c>
      <c r="K9" s="24" t="s">
        <v>2040</v>
      </c>
      <c r="L9" s="26">
        <v>46111</v>
      </c>
    </row>
    <row r="10" ht="28.5" spans="1:12">
      <c r="A10" s="24">
        <v>5</v>
      </c>
      <c r="B10" s="24" t="s">
        <v>2036</v>
      </c>
      <c r="C10" s="25">
        <v>10347</v>
      </c>
      <c r="D10" s="24" t="s">
        <v>2047</v>
      </c>
      <c r="E10" s="24" t="s">
        <v>2048</v>
      </c>
      <c r="F10" s="24" t="s">
        <v>2039</v>
      </c>
      <c r="G10" s="26">
        <v>46115</v>
      </c>
      <c r="H10" s="24" t="s">
        <v>2040</v>
      </c>
      <c r="I10" s="26">
        <v>46104</v>
      </c>
      <c r="J10" s="27">
        <v>86221</v>
      </c>
      <c r="K10" s="24" t="s">
        <v>2040</v>
      </c>
      <c r="L10" s="26">
        <v>46105</v>
      </c>
    </row>
    <row r="11" ht="28.5" spans="1:12">
      <c r="A11" s="24">
        <v>6</v>
      </c>
      <c r="B11" s="24" t="s">
        <v>2043</v>
      </c>
      <c r="C11" s="25">
        <v>6080</v>
      </c>
      <c r="D11" s="24" t="s">
        <v>2049</v>
      </c>
      <c r="E11" s="24" t="s">
        <v>2050</v>
      </c>
      <c r="F11" s="24" t="s">
        <v>2039</v>
      </c>
      <c r="G11" s="26">
        <v>46111</v>
      </c>
      <c r="H11" s="24" t="s">
        <v>2040</v>
      </c>
      <c r="I11" s="26">
        <v>46099</v>
      </c>
      <c r="J11" s="27">
        <v>60800</v>
      </c>
      <c r="K11" s="24" t="s">
        <v>2040</v>
      </c>
      <c r="L11" s="26">
        <v>46122</v>
      </c>
    </row>
    <row r="12" ht="28.5" spans="1:12">
      <c r="A12" s="24">
        <v>7</v>
      </c>
      <c r="B12" s="24" t="s">
        <v>2036</v>
      </c>
      <c r="C12" s="25">
        <v>12261</v>
      </c>
      <c r="D12" s="24" t="s">
        <v>187</v>
      </c>
      <c r="E12" s="24" t="s">
        <v>2051</v>
      </c>
      <c r="F12" s="24" t="s">
        <v>2039</v>
      </c>
      <c r="G12" s="26">
        <v>46113</v>
      </c>
      <c r="H12" s="24" t="s">
        <v>2040</v>
      </c>
      <c r="I12" s="26">
        <v>46094</v>
      </c>
      <c r="J12" s="27">
        <v>102171</v>
      </c>
      <c r="K12" s="24" t="s">
        <v>2040</v>
      </c>
      <c r="L12" s="26">
        <v>46099</v>
      </c>
    </row>
    <row r="13" ht="28.5" spans="1:12">
      <c r="A13" s="24">
        <v>8</v>
      </c>
      <c r="B13" s="24" t="s">
        <v>2043</v>
      </c>
      <c r="C13" s="25">
        <v>5731</v>
      </c>
      <c r="D13" s="24" t="s">
        <v>2052</v>
      </c>
      <c r="E13" s="24" t="s">
        <v>2053</v>
      </c>
      <c r="F13" s="24" t="s">
        <v>2039</v>
      </c>
      <c r="G13" s="26">
        <v>46112</v>
      </c>
      <c r="H13" s="24" t="s">
        <v>2040</v>
      </c>
      <c r="I13" s="26">
        <v>46098</v>
      </c>
      <c r="J13" s="27">
        <v>57310</v>
      </c>
      <c r="K13" s="24" t="s">
        <v>2040</v>
      </c>
      <c r="L13" s="26">
        <v>46101</v>
      </c>
    </row>
    <row r="14" ht="28.5" spans="1:12">
      <c r="A14" s="24">
        <v>9</v>
      </c>
      <c r="B14" s="24" t="s">
        <v>2043</v>
      </c>
      <c r="C14" s="25">
        <v>6000</v>
      </c>
      <c r="D14" s="24" t="s">
        <v>2054</v>
      </c>
      <c r="E14" s="24" t="s">
        <v>2055</v>
      </c>
      <c r="F14" s="24" t="s">
        <v>2039</v>
      </c>
      <c r="G14" s="26">
        <v>46111</v>
      </c>
      <c r="H14" s="24" t="s">
        <v>2040</v>
      </c>
      <c r="I14" s="26">
        <v>46094</v>
      </c>
      <c r="J14" s="27">
        <v>60000</v>
      </c>
      <c r="K14" s="24" t="s">
        <v>2040</v>
      </c>
      <c r="L14" s="26">
        <v>46099</v>
      </c>
    </row>
    <row r="15" ht="28.5" spans="1:12">
      <c r="A15" s="24">
        <v>10</v>
      </c>
      <c r="B15" s="24" t="s">
        <v>2036</v>
      </c>
      <c r="C15" s="25">
        <v>13188</v>
      </c>
      <c r="D15" s="24" t="s">
        <v>1310</v>
      </c>
      <c r="E15" s="24" t="s">
        <v>2056</v>
      </c>
      <c r="F15" s="24" t="s">
        <v>2039</v>
      </c>
      <c r="G15" s="26">
        <v>46104</v>
      </c>
      <c r="H15" s="24" t="s">
        <v>2040</v>
      </c>
      <c r="I15" s="26">
        <v>46111</v>
      </c>
      <c r="J15" s="27">
        <v>109900</v>
      </c>
      <c r="K15" s="24" t="s">
        <v>2040</v>
      </c>
      <c r="L15" s="26">
        <v>46112</v>
      </c>
    </row>
    <row r="16" ht="28.5" spans="1:12">
      <c r="A16" s="24">
        <v>11</v>
      </c>
      <c r="B16" s="24" t="s">
        <v>2043</v>
      </c>
      <c r="C16" s="25">
        <v>15000</v>
      </c>
      <c r="D16" s="24" t="s">
        <v>1327</v>
      </c>
      <c r="E16" s="24" t="s">
        <v>2057</v>
      </c>
      <c r="F16" s="24" t="s">
        <v>2039</v>
      </c>
      <c r="G16" s="26">
        <v>46111</v>
      </c>
      <c r="H16" s="24" t="s">
        <v>2040</v>
      </c>
      <c r="I16" s="26">
        <v>46097</v>
      </c>
      <c r="J16" s="27">
        <v>209800</v>
      </c>
      <c r="K16" s="24" t="s">
        <v>2040</v>
      </c>
      <c r="L16" s="26">
        <v>46099</v>
      </c>
    </row>
    <row r="17" ht="28.5" spans="1:12">
      <c r="A17" s="24">
        <v>12</v>
      </c>
      <c r="B17" s="24" t="s">
        <v>2036</v>
      </c>
      <c r="C17" s="25">
        <v>11856</v>
      </c>
      <c r="D17" s="24" t="s">
        <v>2058</v>
      </c>
      <c r="E17" s="24" t="s">
        <v>2059</v>
      </c>
      <c r="F17" s="24" t="s">
        <v>2039</v>
      </c>
      <c r="G17" s="26">
        <v>46114</v>
      </c>
      <c r="H17" s="24" t="s">
        <v>2040</v>
      </c>
      <c r="I17" s="26">
        <v>46107</v>
      </c>
      <c r="J17" s="27">
        <v>98800</v>
      </c>
      <c r="K17" s="24" t="s">
        <v>2040</v>
      </c>
      <c r="L17" s="26">
        <v>46111</v>
      </c>
    </row>
    <row r="18" ht="28.5" spans="1:12">
      <c r="A18" s="24">
        <v>13</v>
      </c>
      <c r="B18" s="24" t="s">
        <v>2043</v>
      </c>
      <c r="C18" s="25">
        <v>8080</v>
      </c>
      <c r="D18" s="24" t="s">
        <v>2060</v>
      </c>
      <c r="E18" s="24" t="s">
        <v>2061</v>
      </c>
      <c r="F18" s="24" t="s">
        <v>2039</v>
      </c>
      <c r="G18" s="26">
        <v>46112</v>
      </c>
      <c r="H18" s="24" t="s">
        <v>2040</v>
      </c>
      <c r="I18" s="26">
        <v>46106</v>
      </c>
      <c r="J18" s="27">
        <v>80800</v>
      </c>
      <c r="K18" s="24" t="s">
        <v>2040</v>
      </c>
      <c r="L18" s="26">
        <v>46107</v>
      </c>
    </row>
    <row r="19" ht="28.5" spans="1:12">
      <c r="A19" s="24">
        <v>14</v>
      </c>
      <c r="B19" s="24" t="s">
        <v>2036</v>
      </c>
      <c r="C19" s="25">
        <v>7200</v>
      </c>
      <c r="D19" s="24" t="s">
        <v>2062</v>
      </c>
      <c r="E19" s="24" t="s">
        <v>2063</v>
      </c>
      <c r="F19" s="24" t="s">
        <v>2039</v>
      </c>
      <c r="G19" s="26">
        <v>46106</v>
      </c>
      <c r="H19" s="24" t="s">
        <v>2040</v>
      </c>
      <c r="I19" s="26">
        <v>46104</v>
      </c>
      <c r="J19" s="27">
        <v>60000</v>
      </c>
      <c r="K19" s="24" t="s">
        <v>2040</v>
      </c>
      <c r="L19" s="26">
        <v>46104</v>
      </c>
    </row>
    <row r="20" ht="28.5" spans="1:12">
      <c r="A20" s="24">
        <v>15</v>
      </c>
      <c r="B20" s="24" t="s">
        <v>2036</v>
      </c>
      <c r="C20" s="25">
        <v>8382</v>
      </c>
      <c r="D20" s="24" t="s">
        <v>2064</v>
      </c>
      <c r="E20" s="24" t="s">
        <v>2065</v>
      </c>
      <c r="F20" s="24" t="s">
        <v>2039</v>
      </c>
      <c r="G20" s="26">
        <v>46092</v>
      </c>
      <c r="H20" s="24" t="s">
        <v>2040</v>
      </c>
      <c r="I20" s="26">
        <v>46077</v>
      </c>
      <c r="J20" s="27">
        <v>69850</v>
      </c>
      <c r="K20" s="24" t="s">
        <v>2040</v>
      </c>
      <c r="L20" s="26">
        <v>46077</v>
      </c>
    </row>
    <row r="21" ht="28.5" spans="1:12">
      <c r="A21" s="24">
        <v>16</v>
      </c>
      <c r="B21" s="24" t="s">
        <v>2036</v>
      </c>
      <c r="C21" s="25">
        <v>13188</v>
      </c>
      <c r="D21" s="24" t="s">
        <v>2066</v>
      </c>
      <c r="E21" s="24" t="s">
        <v>2067</v>
      </c>
      <c r="F21" s="24" t="s">
        <v>2039</v>
      </c>
      <c r="G21" s="26">
        <v>46084</v>
      </c>
      <c r="H21" s="24" t="s">
        <v>2040</v>
      </c>
      <c r="I21" s="26">
        <v>46060</v>
      </c>
      <c r="J21" s="27">
        <v>109900</v>
      </c>
      <c r="K21" s="24" t="s">
        <v>2040</v>
      </c>
      <c r="L21" s="26">
        <v>46060</v>
      </c>
    </row>
    <row r="22" ht="28.5" spans="1:12">
      <c r="A22" s="24">
        <v>17</v>
      </c>
      <c r="B22" s="24" t="s">
        <v>2043</v>
      </c>
      <c r="C22" s="25">
        <v>12000</v>
      </c>
      <c r="D22" s="24" t="s">
        <v>2068</v>
      </c>
      <c r="E22" s="24" t="s">
        <v>2069</v>
      </c>
      <c r="F22" s="24" t="s">
        <v>2039</v>
      </c>
      <c r="G22" s="26">
        <v>46112</v>
      </c>
      <c r="H22" s="24" t="s">
        <v>2040</v>
      </c>
      <c r="I22" s="26">
        <v>46103</v>
      </c>
      <c r="J22" s="27">
        <v>120000</v>
      </c>
      <c r="K22" s="24" t="s">
        <v>2040</v>
      </c>
      <c r="L22" s="26">
        <v>46114</v>
      </c>
    </row>
    <row r="23" ht="28.5" spans="1:12">
      <c r="A23" s="24">
        <v>18</v>
      </c>
      <c r="B23" s="24" t="s">
        <v>2036</v>
      </c>
      <c r="C23" s="25">
        <v>20000</v>
      </c>
      <c r="D23" s="24" t="s">
        <v>2070</v>
      </c>
      <c r="E23" s="24" t="s">
        <v>2071</v>
      </c>
      <c r="F23" s="24" t="s">
        <v>2039</v>
      </c>
      <c r="G23" s="26">
        <v>46098</v>
      </c>
      <c r="H23" s="24" t="s">
        <v>2040</v>
      </c>
      <c r="I23" s="26">
        <v>46064</v>
      </c>
      <c r="J23" s="27">
        <v>179423</v>
      </c>
      <c r="K23" s="24" t="s">
        <v>2040</v>
      </c>
      <c r="L23" s="26">
        <v>46066</v>
      </c>
    </row>
    <row r="24" ht="28.5" spans="1:12">
      <c r="A24" s="24">
        <v>19</v>
      </c>
      <c r="B24" s="24" t="s">
        <v>2043</v>
      </c>
      <c r="C24" s="25">
        <v>9200</v>
      </c>
      <c r="D24" s="24" t="s">
        <v>2072</v>
      </c>
      <c r="E24" s="24" t="s">
        <v>2073</v>
      </c>
      <c r="F24" s="24" t="s">
        <v>2039</v>
      </c>
      <c r="G24" s="26">
        <v>46111</v>
      </c>
      <c r="H24" s="24" t="s">
        <v>2040</v>
      </c>
      <c r="I24" s="26">
        <v>46100</v>
      </c>
      <c r="J24" s="27">
        <v>92000</v>
      </c>
      <c r="K24" s="24" t="s">
        <v>2040</v>
      </c>
      <c r="L24" s="26">
        <v>46101</v>
      </c>
    </row>
    <row r="25" ht="28.5" spans="1:12">
      <c r="A25" s="24">
        <v>20</v>
      </c>
      <c r="B25" s="24" t="s">
        <v>2036</v>
      </c>
      <c r="C25" s="25">
        <v>16315</v>
      </c>
      <c r="D25" s="24" t="s">
        <v>2074</v>
      </c>
      <c r="E25" s="24" t="s">
        <v>2075</v>
      </c>
      <c r="F25" s="24" t="s">
        <v>2039</v>
      </c>
      <c r="G25" s="26">
        <v>46109</v>
      </c>
      <c r="H25" s="24" t="s">
        <v>2040</v>
      </c>
      <c r="I25" s="26">
        <v>46091</v>
      </c>
      <c r="J25" s="27">
        <v>135956</v>
      </c>
      <c r="K25" s="24" t="s">
        <v>2040</v>
      </c>
      <c r="L25" s="26">
        <v>46094</v>
      </c>
    </row>
    <row r="26" ht="28.5" spans="1:12">
      <c r="A26" s="24">
        <v>21</v>
      </c>
      <c r="B26" s="24" t="s">
        <v>2036</v>
      </c>
      <c r="C26" s="25">
        <v>20000</v>
      </c>
      <c r="D26" s="24" t="s">
        <v>2076</v>
      </c>
      <c r="E26" s="24" t="s">
        <v>2077</v>
      </c>
      <c r="F26" s="24" t="s">
        <v>2039</v>
      </c>
      <c r="G26" s="26">
        <v>46094</v>
      </c>
      <c r="H26" s="24" t="s">
        <v>2040</v>
      </c>
      <c r="I26" s="26">
        <v>46081</v>
      </c>
      <c r="J26" s="27">
        <v>181423</v>
      </c>
      <c r="K26" s="24" t="s">
        <v>2040</v>
      </c>
      <c r="L26" s="26">
        <v>46084</v>
      </c>
    </row>
    <row r="27" ht="28.5" spans="1:12">
      <c r="A27" s="24">
        <v>22</v>
      </c>
      <c r="B27" s="24" t="s">
        <v>2036</v>
      </c>
      <c r="C27" s="25">
        <v>13320</v>
      </c>
      <c r="D27" s="24" t="s">
        <v>2078</v>
      </c>
      <c r="E27" s="24" t="s">
        <v>2079</v>
      </c>
      <c r="F27" s="24" t="s">
        <v>2039</v>
      </c>
      <c r="G27" s="26">
        <v>46105</v>
      </c>
      <c r="H27" s="24" t="s">
        <v>2040</v>
      </c>
      <c r="I27" s="26">
        <v>46092</v>
      </c>
      <c r="J27" s="27">
        <v>111000</v>
      </c>
      <c r="K27" s="24" t="s">
        <v>2040</v>
      </c>
      <c r="L27" s="26">
        <v>46095</v>
      </c>
    </row>
    <row r="28" ht="28.5" spans="1:12">
      <c r="A28" s="24">
        <v>23</v>
      </c>
      <c r="B28" s="24" t="s">
        <v>2036</v>
      </c>
      <c r="C28" s="25">
        <v>11916</v>
      </c>
      <c r="D28" s="24" t="s">
        <v>2080</v>
      </c>
      <c r="E28" s="24" t="s">
        <v>2081</v>
      </c>
      <c r="F28" s="24" t="s">
        <v>2039</v>
      </c>
      <c r="G28" s="26">
        <v>46109</v>
      </c>
      <c r="H28" s="24" t="s">
        <v>2040</v>
      </c>
      <c r="I28" s="26">
        <v>46099</v>
      </c>
      <c r="J28" s="27">
        <v>99300</v>
      </c>
      <c r="K28" s="24" t="s">
        <v>2040</v>
      </c>
      <c r="L28" s="26">
        <v>46104</v>
      </c>
    </row>
    <row r="29" ht="28.5" spans="1:12">
      <c r="A29" s="24">
        <v>24</v>
      </c>
      <c r="B29" s="24" t="s">
        <v>2036</v>
      </c>
      <c r="C29" s="25">
        <v>16563</v>
      </c>
      <c r="D29" s="24" t="s">
        <v>1095</v>
      </c>
      <c r="E29" s="24" t="s">
        <v>2082</v>
      </c>
      <c r="F29" s="24" t="s">
        <v>2039</v>
      </c>
      <c r="G29" s="26">
        <v>46107</v>
      </c>
      <c r="H29" s="24" t="s">
        <v>2040</v>
      </c>
      <c r="I29" s="26">
        <v>46098</v>
      </c>
      <c r="J29" s="27">
        <v>138021</v>
      </c>
      <c r="K29" s="24" t="s">
        <v>2040</v>
      </c>
      <c r="L29" s="26">
        <v>46101</v>
      </c>
    </row>
    <row r="30" ht="28.5" spans="1:12">
      <c r="A30" s="24">
        <v>25</v>
      </c>
      <c r="B30" s="24" t="s">
        <v>2043</v>
      </c>
      <c r="C30" s="25">
        <v>8000</v>
      </c>
      <c r="D30" s="24" t="s">
        <v>446</v>
      </c>
      <c r="E30" s="24" t="s">
        <v>2083</v>
      </c>
      <c r="F30" s="24" t="s">
        <v>2039</v>
      </c>
      <c r="G30" s="26">
        <v>46108</v>
      </c>
      <c r="H30" s="24" t="s">
        <v>2040</v>
      </c>
      <c r="I30" s="26">
        <v>46048</v>
      </c>
      <c r="J30" s="27">
        <v>80000</v>
      </c>
      <c r="K30" s="24" t="s">
        <v>2040</v>
      </c>
      <c r="L30" s="26">
        <v>46049</v>
      </c>
    </row>
    <row r="31" ht="28.5" spans="1:12">
      <c r="A31" s="24">
        <v>26</v>
      </c>
      <c r="B31" s="24" t="s">
        <v>2043</v>
      </c>
      <c r="C31" s="25">
        <v>8457</v>
      </c>
      <c r="D31" s="24" t="s">
        <v>2084</v>
      </c>
      <c r="E31" s="24" t="s">
        <v>2085</v>
      </c>
      <c r="F31" s="24" t="s">
        <v>2039</v>
      </c>
      <c r="G31" s="26">
        <v>46104</v>
      </c>
      <c r="H31" s="24" t="s">
        <v>2040</v>
      </c>
      <c r="I31" s="26">
        <v>46104</v>
      </c>
      <c r="J31" s="27">
        <v>84563</v>
      </c>
      <c r="K31" s="24" t="s">
        <v>2040</v>
      </c>
      <c r="L31" s="26">
        <v>46111</v>
      </c>
    </row>
    <row r="32" ht="28.5" spans="1:12">
      <c r="A32" s="24">
        <v>27</v>
      </c>
      <c r="B32" s="24" t="s">
        <v>2036</v>
      </c>
      <c r="C32" s="25">
        <v>16743</v>
      </c>
      <c r="D32" s="24" t="s">
        <v>993</v>
      </c>
      <c r="E32" s="24" t="s">
        <v>2086</v>
      </c>
      <c r="F32" s="24" t="s">
        <v>2087</v>
      </c>
      <c r="G32" s="26">
        <v>46107</v>
      </c>
      <c r="H32" s="24" t="s">
        <v>2040</v>
      </c>
      <c r="I32" s="26">
        <v>46105</v>
      </c>
      <c r="J32" s="27">
        <v>139521</v>
      </c>
      <c r="K32" s="24" t="s">
        <v>2040</v>
      </c>
      <c r="L32" s="26">
        <v>46111</v>
      </c>
    </row>
    <row r="33" ht="28.5" spans="1:12">
      <c r="A33" s="24">
        <v>28</v>
      </c>
      <c r="B33" s="24" t="s">
        <v>2036</v>
      </c>
      <c r="C33" s="25">
        <v>13200</v>
      </c>
      <c r="D33" s="24" t="s">
        <v>949</v>
      </c>
      <c r="E33" s="24" t="s">
        <v>2088</v>
      </c>
      <c r="F33" s="24" t="s">
        <v>2039</v>
      </c>
      <c r="G33" s="26">
        <v>46105</v>
      </c>
      <c r="H33" s="24" t="s">
        <v>2040</v>
      </c>
      <c r="I33" s="26">
        <v>46094</v>
      </c>
      <c r="J33" s="27">
        <v>110000</v>
      </c>
      <c r="K33" s="24" t="s">
        <v>2040</v>
      </c>
      <c r="L33" s="26">
        <v>46097</v>
      </c>
    </row>
    <row r="34" ht="28.5" spans="1:12">
      <c r="A34" s="24">
        <v>29</v>
      </c>
      <c r="B34" s="24" t="s">
        <v>2043</v>
      </c>
      <c r="C34" s="25">
        <v>7000</v>
      </c>
      <c r="D34" s="24" t="s">
        <v>1842</v>
      </c>
      <c r="E34" s="24" t="s">
        <v>2089</v>
      </c>
      <c r="F34" s="24" t="s">
        <v>2039</v>
      </c>
      <c r="G34" s="26">
        <v>46099</v>
      </c>
      <c r="H34" s="24" t="s">
        <v>2040</v>
      </c>
      <c r="I34" s="26">
        <v>46064</v>
      </c>
      <c r="J34" s="27">
        <v>70000</v>
      </c>
      <c r="K34" s="24" t="s">
        <v>2040</v>
      </c>
      <c r="L34" s="26">
        <v>46065</v>
      </c>
    </row>
    <row r="35" ht="28.5" spans="1:12">
      <c r="A35" s="24">
        <v>30</v>
      </c>
      <c r="B35" s="24" t="s">
        <v>2043</v>
      </c>
      <c r="C35" s="25">
        <v>9000</v>
      </c>
      <c r="D35" s="24" t="s">
        <v>2090</v>
      </c>
      <c r="E35" s="24" t="s">
        <v>2091</v>
      </c>
      <c r="F35" s="24" t="s">
        <v>2039</v>
      </c>
      <c r="G35" s="26">
        <v>46106</v>
      </c>
      <c r="H35" s="24" t="s">
        <v>2040</v>
      </c>
      <c r="I35" s="26">
        <v>46100</v>
      </c>
      <c r="J35" s="27">
        <v>90000</v>
      </c>
      <c r="K35" s="24" t="s">
        <v>2040</v>
      </c>
      <c r="L35" s="26">
        <v>46101</v>
      </c>
    </row>
    <row r="36" ht="28.5" spans="1:12">
      <c r="A36" s="24">
        <v>31</v>
      </c>
      <c r="B36" s="24" t="s">
        <v>2043</v>
      </c>
      <c r="C36" s="25">
        <v>9814</v>
      </c>
      <c r="D36" s="24" t="s">
        <v>2092</v>
      </c>
      <c r="E36" s="24" t="s">
        <v>2093</v>
      </c>
      <c r="F36" s="24" t="s">
        <v>2039</v>
      </c>
      <c r="G36" s="26">
        <v>46107</v>
      </c>
      <c r="H36" s="24" t="s">
        <v>2040</v>
      </c>
      <c r="I36" s="26">
        <v>46054</v>
      </c>
      <c r="J36" s="27">
        <v>98135</v>
      </c>
      <c r="K36" s="24" t="s">
        <v>2040</v>
      </c>
      <c r="L36" s="26">
        <v>46056</v>
      </c>
    </row>
    <row r="37" ht="28.5" spans="1:12">
      <c r="A37" s="24">
        <v>32</v>
      </c>
      <c r="B37" s="24" t="s">
        <v>2036</v>
      </c>
      <c r="C37" s="25">
        <v>12720</v>
      </c>
      <c r="D37" s="24" t="s">
        <v>2094</v>
      </c>
      <c r="E37" s="24" t="s">
        <v>2095</v>
      </c>
      <c r="F37" s="24" t="s">
        <v>2039</v>
      </c>
      <c r="G37" s="26">
        <v>46108</v>
      </c>
      <c r="H37" s="24" t="s">
        <v>2040</v>
      </c>
      <c r="I37" s="26">
        <v>46099</v>
      </c>
      <c r="J37" s="27">
        <v>106000</v>
      </c>
      <c r="K37" s="24" t="s">
        <v>2040</v>
      </c>
      <c r="L37" s="26">
        <v>46100</v>
      </c>
    </row>
    <row r="38" ht="28.5" spans="1:12">
      <c r="A38" s="24">
        <v>33</v>
      </c>
      <c r="B38" s="24" t="s">
        <v>2036</v>
      </c>
      <c r="C38" s="25">
        <v>12720</v>
      </c>
      <c r="D38" s="24" t="s">
        <v>2096</v>
      </c>
      <c r="E38" s="24" t="s">
        <v>2097</v>
      </c>
      <c r="F38" s="24" t="s">
        <v>2039</v>
      </c>
      <c r="G38" s="26">
        <v>46108</v>
      </c>
      <c r="H38" s="24" t="s">
        <v>2040</v>
      </c>
      <c r="I38" s="26">
        <v>46099</v>
      </c>
      <c r="J38" s="27">
        <v>106000</v>
      </c>
      <c r="K38" s="24" t="s">
        <v>2040</v>
      </c>
      <c r="L38" s="26">
        <v>46100</v>
      </c>
    </row>
    <row r="39" ht="28.5" spans="1:12">
      <c r="A39" s="24">
        <v>34</v>
      </c>
      <c r="B39" s="24" t="s">
        <v>2036</v>
      </c>
      <c r="C39" s="25">
        <v>12000</v>
      </c>
      <c r="D39" s="24" t="s">
        <v>2098</v>
      </c>
      <c r="E39" s="24" t="s">
        <v>2099</v>
      </c>
      <c r="F39" s="24" t="s">
        <v>2039</v>
      </c>
      <c r="G39" s="26">
        <v>46099</v>
      </c>
      <c r="H39" s="24" t="s">
        <v>2040</v>
      </c>
      <c r="I39" s="26">
        <v>46091</v>
      </c>
      <c r="J39" s="27">
        <v>100000</v>
      </c>
      <c r="K39" s="24" t="s">
        <v>2040</v>
      </c>
      <c r="L39" s="26">
        <v>46093</v>
      </c>
    </row>
    <row r="40" ht="28.5" spans="1:12">
      <c r="A40" s="24">
        <v>35</v>
      </c>
      <c r="B40" s="24" t="s">
        <v>2036</v>
      </c>
      <c r="C40" s="25">
        <v>16383</v>
      </c>
      <c r="D40" s="24" t="s">
        <v>2100</v>
      </c>
      <c r="E40" s="24" t="s">
        <v>2101</v>
      </c>
      <c r="F40" s="24" t="s">
        <v>2039</v>
      </c>
      <c r="G40" s="26">
        <v>46107</v>
      </c>
      <c r="H40" s="24" t="s">
        <v>2040</v>
      </c>
      <c r="I40" s="26">
        <v>46095</v>
      </c>
      <c r="J40" s="27">
        <v>136521</v>
      </c>
      <c r="K40" s="24" t="s">
        <v>2040</v>
      </c>
      <c r="L40" s="26">
        <v>46098</v>
      </c>
    </row>
    <row r="41" ht="28.5" spans="1:12">
      <c r="A41" s="24">
        <v>36</v>
      </c>
      <c r="B41" s="24" t="s">
        <v>2043</v>
      </c>
      <c r="C41" s="25">
        <v>13590</v>
      </c>
      <c r="D41" s="24" t="s">
        <v>2102</v>
      </c>
      <c r="E41" s="24" t="s">
        <v>2103</v>
      </c>
      <c r="F41" s="24" t="s">
        <v>2039</v>
      </c>
      <c r="G41" s="26">
        <v>46101</v>
      </c>
      <c r="H41" s="24" t="s">
        <v>2040</v>
      </c>
      <c r="I41" s="26">
        <v>46097</v>
      </c>
      <c r="J41" s="27">
        <v>135900</v>
      </c>
      <c r="K41" s="24" t="s">
        <v>2040</v>
      </c>
      <c r="L41" s="26">
        <v>46099</v>
      </c>
    </row>
    <row r="42" ht="28.5" spans="1:12">
      <c r="A42" s="24">
        <v>37</v>
      </c>
      <c r="B42" s="24" t="s">
        <v>2043</v>
      </c>
      <c r="C42" s="25">
        <v>7180</v>
      </c>
      <c r="D42" s="24" t="s">
        <v>2104</v>
      </c>
      <c r="E42" s="24" t="s">
        <v>2105</v>
      </c>
      <c r="F42" s="24" t="s">
        <v>2039</v>
      </c>
      <c r="G42" s="26">
        <v>46098</v>
      </c>
      <c r="H42" s="24" t="s">
        <v>2040</v>
      </c>
      <c r="I42" s="26">
        <v>46093</v>
      </c>
      <c r="J42" s="27">
        <v>71800</v>
      </c>
      <c r="K42" s="24" t="s">
        <v>2040</v>
      </c>
      <c r="L42" s="26">
        <v>46094</v>
      </c>
    </row>
    <row r="43" ht="28.5" spans="1:12">
      <c r="A43" s="24">
        <v>38</v>
      </c>
      <c r="B43" s="24" t="s">
        <v>2043</v>
      </c>
      <c r="C43" s="25">
        <v>5380</v>
      </c>
      <c r="D43" s="24" t="s">
        <v>516</v>
      </c>
      <c r="E43" s="24" t="s">
        <v>2106</v>
      </c>
      <c r="F43" s="24" t="s">
        <v>2039</v>
      </c>
      <c r="G43" s="26">
        <v>46098</v>
      </c>
      <c r="H43" s="24" t="s">
        <v>2040</v>
      </c>
      <c r="I43" s="26">
        <v>46087</v>
      </c>
      <c r="J43" s="27">
        <v>53800</v>
      </c>
      <c r="K43" s="24" t="s">
        <v>2040</v>
      </c>
      <c r="L43" s="26">
        <v>46087</v>
      </c>
    </row>
    <row r="44" ht="28.5" spans="1:12">
      <c r="A44" s="24">
        <v>39</v>
      </c>
      <c r="B44" s="24" t="s">
        <v>2036</v>
      </c>
      <c r="C44" s="25">
        <v>9216</v>
      </c>
      <c r="D44" s="24" t="s">
        <v>993</v>
      </c>
      <c r="E44" s="24" t="s">
        <v>2107</v>
      </c>
      <c r="F44" s="24" t="s">
        <v>2039</v>
      </c>
      <c r="G44" s="26">
        <v>46097</v>
      </c>
      <c r="H44" s="24" t="s">
        <v>2040</v>
      </c>
      <c r="I44" s="26">
        <v>46093</v>
      </c>
      <c r="J44" s="27">
        <v>76800</v>
      </c>
      <c r="K44" s="24" t="s">
        <v>2040</v>
      </c>
      <c r="L44" s="26">
        <v>46094</v>
      </c>
    </row>
    <row r="45" ht="28.5" spans="1:12">
      <c r="A45" s="24">
        <v>40</v>
      </c>
      <c r="B45" s="24" t="s">
        <v>2043</v>
      </c>
      <c r="C45" s="25">
        <v>8065</v>
      </c>
      <c r="D45" s="24" t="s">
        <v>2108</v>
      </c>
      <c r="E45" s="24" t="s">
        <v>2109</v>
      </c>
      <c r="F45" s="24" t="s">
        <v>2039</v>
      </c>
      <c r="G45" s="26">
        <v>46084</v>
      </c>
      <c r="H45" s="24" t="s">
        <v>2040</v>
      </c>
      <c r="I45" s="26">
        <v>46050</v>
      </c>
      <c r="J45" s="27">
        <v>80648</v>
      </c>
      <c r="K45" s="24" t="s">
        <v>2040</v>
      </c>
      <c r="L45" s="26">
        <v>46052</v>
      </c>
    </row>
    <row r="46" ht="28.5" spans="1:12">
      <c r="A46" s="24">
        <v>41</v>
      </c>
      <c r="B46" s="24" t="s">
        <v>2043</v>
      </c>
      <c r="C46" s="25">
        <v>8235</v>
      </c>
      <c r="D46" s="24" t="s">
        <v>2110</v>
      </c>
      <c r="E46" s="24" t="s">
        <v>2111</v>
      </c>
      <c r="F46" s="24" t="s">
        <v>2039</v>
      </c>
      <c r="G46" s="26">
        <v>46087</v>
      </c>
      <c r="H46" s="24" t="s">
        <v>2040</v>
      </c>
      <c r="I46" s="26">
        <v>46053</v>
      </c>
      <c r="J46" s="27">
        <v>82350</v>
      </c>
      <c r="K46" s="24" t="s">
        <v>2040</v>
      </c>
      <c r="L46" s="26">
        <v>46056</v>
      </c>
    </row>
    <row r="47" ht="28.5" spans="1:12">
      <c r="A47" s="24">
        <v>42</v>
      </c>
      <c r="B47" s="24" t="s">
        <v>2036</v>
      </c>
      <c r="C47" s="25">
        <v>20000</v>
      </c>
      <c r="D47" s="24" t="s">
        <v>2112</v>
      </c>
      <c r="E47" s="24" t="s">
        <v>2113</v>
      </c>
      <c r="F47" s="24" t="s">
        <v>2039</v>
      </c>
      <c r="G47" s="26">
        <v>46090</v>
      </c>
      <c r="H47" s="24" t="s">
        <v>2040</v>
      </c>
      <c r="I47" s="26">
        <v>46059</v>
      </c>
      <c r="J47" s="27">
        <v>181923</v>
      </c>
      <c r="K47" s="24" t="s">
        <v>2040</v>
      </c>
      <c r="L47" s="26">
        <v>46063</v>
      </c>
    </row>
    <row r="48" ht="28.5" spans="1:12">
      <c r="A48" s="24">
        <v>43</v>
      </c>
      <c r="B48" s="24" t="s">
        <v>2036</v>
      </c>
      <c r="C48" s="25">
        <v>7896</v>
      </c>
      <c r="D48" s="24" t="s">
        <v>2114</v>
      </c>
      <c r="E48" s="24" t="s">
        <v>2115</v>
      </c>
      <c r="F48" s="24" t="s">
        <v>2039</v>
      </c>
      <c r="G48" s="26">
        <v>46085</v>
      </c>
      <c r="H48" s="24" t="s">
        <v>2040</v>
      </c>
      <c r="I48" s="26">
        <v>46065</v>
      </c>
      <c r="J48" s="27">
        <v>65800</v>
      </c>
      <c r="K48" s="24" t="s">
        <v>2040</v>
      </c>
      <c r="L48" s="26">
        <v>46066</v>
      </c>
    </row>
    <row r="49" ht="28.5" spans="1:12">
      <c r="A49" s="24">
        <v>44</v>
      </c>
      <c r="B49" s="24" t="s">
        <v>2043</v>
      </c>
      <c r="C49" s="25">
        <v>8200</v>
      </c>
      <c r="D49" s="24" t="s">
        <v>2116</v>
      </c>
      <c r="E49" s="24" t="s">
        <v>2117</v>
      </c>
      <c r="F49" s="24" t="s">
        <v>2039</v>
      </c>
      <c r="G49" s="26">
        <v>46084</v>
      </c>
      <c r="H49" s="24" t="s">
        <v>2040</v>
      </c>
      <c r="I49" s="26">
        <v>46077</v>
      </c>
      <c r="J49" s="27">
        <v>82000</v>
      </c>
      <c r="K49" s="24" t="s">
        <v>2040</v>
      </c>
      <c r="L49" s="26">
        <v>46077</v>
      </c>
    </row>
    <row r="50" ht="28.5" spans="1:12">
      <c r="A50" s="24">
        <v>45</v>
      </c>
      <c r="B50" s="24" t="s">
        <v>2043</v>
      </c>
      <c r="C50" s="25">
        <v>7360</v>
      </c>
      <c r="D50" s="24" t="s">
        <v>2118</v>
      </c>
      <c r="E50" s="24" t="s">
        <v>2119</v>
      </c>
      <c r="F50" s="24" t="s">
        <v>2039</v>
      </c>
      <c r="G50" s="26">
        <v>46061</v>
      </c>
      <c r="H50" s="24" t="s">
        <v>2040</v>
      </c>
      <c r="I50" s="26">
        <v>46036</v>
      </c>
      <c r="J50" s="27">
        <v>73600</v>
      </c>
      <c r="K50" s="24" t="s">
        <v>2040</v>
      </c>
      <c r="L50" s="26">
        <v>46038</v>
      </c>
    </row>
    <row r="51" ht="28.5" spans="1:12">
      <c r="A51" s="24">
        <v>46</v>
      </c>
      <c r="B51" s="24" t="s">
        <v>2043</v>
      </c>
      <c r="C51" s="25">
        <v>14190</v>
      </c>
      <c r="D51" s="24" t="s">
        <v>706</v>
      </c>
      <c r="E51" s="24" t="s">
        <v>2120</v>
      </c>
      <c r="F51" s="24" t="s">
        <v>2039</v>
      </c>
      <c r="G51" s="26">
        <v>46037</v>
      </c>
      <c r="H51" s="24" t="s">
        <v>2040</v>
      </c>
      <c r="I51" s="26">
        <v>46057</v>
      </c>
      <c r="J51" s="27">
        <v>141900</v>
      </c>
      <c r="K51" s="24" t="s">
        <v>2040</v>
      </c>
      <c r="L51" s="26">
        <v>46059</v>
      </c>
    </row>
    <row r="52" ht="28.5" spans="1:12">
      <c r="A52" s="24">
        <v>47</v>
      </c>
      <c r="B52" s="24" t="s">
        <v>2036</v>
      </c>
      <c r="C52" s="25">
        <v>19380</v>
      </c>
      <c r="D52" s="24" t="s">
        <v>2121</v>
      </c>
      <c r="E52" s="24" t="s">
        <v>2122</v>
      </c>
      <c r="F52" s="24" t="s">
        <v>2039</v>
      </c>
      <c r="G52" s="26">
        <v>46045</v>
      </c>
      <c r="H52" s="24" t="s">
        <v>2040</v>
      </c>
      <c r="I52" s="26">
        <v>46034</v>
      </c>
      <c r="J52" s="27">
        <v>161500</v>
      </c>
      <c r="K52" s="24" t="s">
        <v>2040</v>
      </c>
      <c r="L52" s="26">
        <v>46038</v>
      </c>
    </row>
    <row r="53" ht="28.5" spans="1:12">
      <c r="A53" s="24">
        <v>48</v>
      </c>
      <c r="B53" s="24" t="s">
        <v>2043</v>
      </c>
      <c r="C53" s="25">
        <v>15000</v>
      </c>
      <c r="D53" s="24" t="s">
        <v>2123</v>
      </c>
      <c r="E53" s="24" t="s">
        <v>2124</v>
      </c>
      <c r="F53" s="24" t="s">
        <v>2039</v>
      </c>
      <c r="G53" s="26">
        <v>46041</v>
      </c>
      <c r="H53" s="24" t="s">
        <v>2040</v>
      </c>
      <c r="I53" s="26">
        <v>46030</v>
      </c>
      <c r="J53" s="27">
        <v>208300</v>
      </c>
      <c r="K53" s="24" t="s">
        <v>2040</v>
      </c>
      <c r="L53" s="26">
        <v>46035</v>
      </c>
    </row>
    <row r="54" ht="28.5" spans="1:12">
      <c r="A54" s="24">
        <v>49</v>
      </c>
      <c r="B54" s="24" t="s">
        <v>2043</v>
      </c>
      <c r="C54" s="25">
        <v>6300</v>
      </c>
      <c r="D54" s="24" t="s">
        <v>2125</v>
      </c>
      <c r="E54" s="24" t="s">
        <v>2126</v>
      </c>
      <c r="F54" s="24" t="s">
        <v>2039</v>
      </c>
      <c r="G54" s="26">
        <v>46036</v>
      </c>
      <c r="H54" s="24" t="s">
        <v>2040</v>
      </c>
      <c r="I54" s="26">
        <v>46024</v>
      </c>
      <c r="J54" s="27">
        <v>63000</v>
      </c>
      <c r="K54" s="24" t="s">
        <v>2040</v>
      </c>
      <c r="L54" s="26">
        <v>46052</v>
      </c>
    </row>
    <row r="55" ht="28.5" spans="1:12">
      <c r="A55" s="24">
        <v>50</v>
      </c>
      <c r="B55" s="24" t="s">
        <v>2036</v>
      </c>
      <c r="C55" s="25">
        <v>7416</v>
      </c>
      <c r="D55" s="24" t="s">
        <v>2127</v>
      </c>
      <c r="E55" s="24" t="s">
        <v>2128</v>
      </c>
      <c r="F55" s="24" t="s">
        <v>2039</v>
      </c>
      <c r="G55" s="26">
        <v>46043</v>
      </c>
      <c r="H55" s="24" t="s">
        <v>2040</v>
      </c>
      <c r="I55" s="26">
        <v>46035</v>
      </c>
      <c r="J55" s="27">
        <v>61800</v>
      </c>
      <c r="K55" s="24" t="s">
        <v>2129</v>
      </c>
      <c r="L55" s="26">
        <v>46037</v>
      </c>
    </row>
    <row r="56" spans="1:12">
      <c r="A56" s="28" t="s">
        <v>2023</v>
      </c>
      <c r="B56" s="29"/>
      <c r="C56" s="30">
        <f>SUBTOTAL(9,C6:C55)</f>
        <v>572667</v>
      </c>
      <c r="D56" s="24"/>
      <c r="E56" s="24"/>
      <c r="F56" s="24"/>
      <c r="G56" s="26"/>
      <c r="H56" s="24"/>
      <c r="I56" s="26"/>
      <c r="J56" s="30">
        <v>5285457</v>
      </c>
      <c r="K56" s="24"/>
      <c r="L56" s="26"/>
    </row>
    <row r="57" spans="1:12">
      <c r="B57" s="31"/>
      <c r="C57" s="32"/>
      <c r="D57" s="31"/>
      <c r="E57" s="31"/>
      <c r="F57" s="31"/>
      <c r="G57" s="31"/>
      <c r="H57" s="31"/>
      <c r="I57" s="33"/>
      <c r="J57" s="32"/>
      <c r="K57" s="31"/>
      <c r="L57" s="31"/>
    </row>
    <row r="58" spans="1:12">
      <c r="B58" s="31"/>
      <c r="C58" s="32"/>
      <c r="D58" s="31"/>
      <c r="E58" s="31"/>
      <c r="F58" s="31"/>
      <c r="G58" s="31"/>
      <c r="H58" s="31"/>
      <c r="I58" s="33"/>
      <c r="J58" s="32"/>
      <c r="K58" s="31"/>
      <c r="L58" s="31"/>
    </row>
    <row r="59" spans="1:12">
      <c r="B59" s="31"/>
      <c r="C59" s="32"/>
      <c r="D59" s="31"/>
      <c r="E59" s="31"/>
      <c r="F59" s="31"/>
      <c r="G59" s="31"/>
      <c r="H59" s="31"/>
      <c r="I59" s="33"/>
      <c r="J59" s="32"/>
      <c r="K59" s="31"/>
      <c r="L59" s="31"/>
    </row>
    <row r="60" spans="1:12">
      <c r="B60" s="31"/>
      <c r="C60" s="32"/>
      <c r="D60" s="31"/>
      <c r="E60" s="31"/>
      <c r="F60" s="31"/>
      <c r="G60" s="31"/>
      <c r="H60" s="31"/>
      <c r="I60" s="33"/>
      <c r="J60" s="32"/>
      <c r="K60" s="31"/>
      <c r="L60" s="31"/>
    </row>
    <row r="61" spans="1:12">
      <c r="B61" s="31"/>
      <c r="C61" s="32"/>
      <c r="D61" s="31"/>
      <c r="E61" s="31"/>
      <c r="F61" s="31"/>
      <c r="G61" s="31"/>
      <c r="H61" s="31"/>
      <c r="I61" s="33"/>
      <c r="J61" s="32"/>
      <c r="K61" s="31"/>
      <c r="L61" s="31"/>
    </row>
    <row r="62" spans="1:12">
      <c r="B62" s="31"/>
      <c r="C62" s="32"/>
      <c r="D62" s="31"/>
      <c r="E62" s="31"/>
      <c r="F62" s="31"/>
      <c r="G62" s="31"/>
      <c r="H62" s="31"/>
      <c r="I62" s="33"/>
      <c r="J62" s="32"/>
      <c r="K62" s="31"/>
      <c r="L62" s="31"/>
    </row>
    <row r="63" spans="1:12">
      <c r="B63" s="31"/>
      <c r="C63" s="32"/>
      <c r="D63" s="31"/>
      <c r="E63" s="31"/>
      <c r="F63" s="31"/>
      <c r="G63" s="31"/>
      <c r="H63" s="31"/>
      <c r="I63" s="33"/>
      <c r="J63" s="32"/>
      <c r="K63" s="31"/>
      <c r="L63" s="31"/>
    </row>
    <row r="64" spans="1:12">
      <c r="B64" s="31"/>
      <c r="C64" s="32"/>
      <c r="D64" s="31"/>
      <c r="E64" s="31"/>
      <c r="F64" s="31"/>
      <c r="G64" s="31"/>
      <c r="H64" s="31"/>
      <c r="I64" s="33"/>
      <c r="J64" s="32"/>
      <c r="K64" s="31"/>
      <c r="L64" s="31"/>
    </row>
    <row r="65" spans="2:12">
      <c r="B65" s="31"/>
      <c r="C65" s="32"/>
      <c r="D65" s="31"/>
      <c r="E65" s="31"/>
      <c r="F65" s="31"/>
      <c r="G65" s="31"/>
      <c r="H65" s="31"/>
      <c r="I65" s="33"/>
      <c r="J65" s="32"/>
      <c r="K65" s="31"/>
      <c r="L65" s="31"/>
    </row>
    <row r="66" spans="2:12">
      <c r="B66" s="31"/>
      <c r="C66" s="32"/>
      <c r="D66" s="31"/>
      <c r="E66" s="31"/>
      <c r="F66" s="31"/>
      <c r="G66" s="31"/>
      <c r="H66" s="31"/>
      <c r="I66" s="33"/>
      <c r="J66" s="32"/>
      <c r="K66" s="31"/>
      <c r="L66" s="31"/>
    </row>
    <row r="67" spans="2:12">
      <c r="B67" s="31"/>
      <c r="C67" s="32"/>
      <c r="D67" s="31"/>
      <c r="E67" s="31"/>
      <c r="F67" s="31"/>
      <c r="G67" s="31"/>
      <c r="H67" s="31"/>
      <c r="I67" s="33"/>
      <c r="J67" s="32"/>
      <c r="K67" s="31"/>
      <c r="L67" s="31"/>
    </row>
    <row r="68" spans="2:12">
      <c r="B68" s="31"/>
      <c r="C68" s="32"/>
      <c r="D68" s="31"/>
      <c r="E68" s="31"/>
      <c r="F68" s="31"/>
      <c r="G68" s="31"/>
      <c r="H68" s="31"/>
      <c r="I68" s="33"/>
      <c r="J68" s="32"/>
      <c r="K68" s="31"/>
      <c r="L68" s="31"/>
    </row>
    <row r="69" spans="2:12">
      <c r="B69" s="31"/>
      <c r="C69" s="32"/>
      <c r="D69" s="31"/>
      <c r="E69" s="31"/>
      <c r="F69" s="31"/>
      <c r="G69" s="31"/>
      <c r="H69" s="31"/>
      <c r="I69" s="33"/>
      <c r="J69" s="32"/>
      <c r="K69" s="31"/>
      <c r="L69" s="31"/>
    </row>
    <row r="70" spans="2:12">
      <c r="B70" s="31"/>
      <c r="C70" s="32"/>
      <c r="D70" s="31"/>
      <c r="E70" s="31"/>
      <c r="F70" s="31"/>
      <c r="G70" s="31"/>
      <c r="H70" s="31"/>
      <c r="I70" s="33"/>
      <c r="J70" s="32"/>
      <c r="K70" s="31"/>
      <c r="L70" s="31"/>
    </row>
    <row r="71" spans="2:12">
      <c r="B71" s="31"/>
      <c r="C71" s="32"/>
      <c r="D71" s="31"/>
      <c r="E71" s="31"/>
      <c r="F71" s="31"/>
      <c r="G71" s="31"/>
      <c r="H71" s="31"/>
      <c r="I71" s="33"/>
      <c r="J71" s="32"/>
      <c r="K71" s="31"/>
      <c r="L71" s="31"/>
    </row>
    <row r="72" spans="2:12">
      <c r="B72" s="31"/>
      <c r="C72" s="32"/>
      <c r="D72" s="31"/>
      <c r="E72" s="31"/>
      <c r="F72" s="31"/>
      <c r="G72" s="31"/>
      <c r="H72" s="31"/>
      <c r="I72" s="33"/>
      <c r="J72" s="32"/>
      <c r="K72" s="31"/>
      <c r="L72" s="31"/>
    </row>
    <row r="73" spans="2:12">
      <c r="B73" s="31"/>
      <c r="C73" s="32"/>
      <c r="D73" s="31"/>
      <c r="E73" s="31"/>
      <c r="F73" s="31"/>
      <c r="G73" s="31"/>
      <c r="H73" s="31"/>
      <c r="I73" s="33"/>
      <c r="J73" s="32"/>
      <c r="K73" s="31"/>
      <c r="L73" s="31"/>
    </row>
    <row r="74" spans="2:12">
      <c r="B74" s="31"/>
      <c r="C74" s="32"/>
      <c r="D74" s="31"/>
      <c r="E74" s="31"/>
      <c r="F74" s="31"/>
      <c r="G74" s="31"/>
      <c r="H74" s="31"/>
      <c r="I74" s="33"/>
      <c r="J74" s="32"/>
      <c r="K74" s="31"/>
      <c r="L74" s="31"/>
    </row>
    <row r="75" spans="2:12">
      <c r="B75" s="31"/>
      <c r="C75" s="32"/>
      <c r="D75" s="31"/>
      <c r="E75" s="31"/>
      <c r="F75" s="31"/>
      <c r="G75" s="31"/>
      <c r="H75" s="31"/>
      <c r="I75" s="33"/>
      <c r="J75" s="32"/>
      <c r="K75" s="31"/>
      <c r="L75" s="31"/>
    </row>
    <row r="76" spans="2:12">
      <c r="B76" s="31"/>
      <c r="C76" s="32"/>
      <c r="D76" s="31"/>
      <c r="E76" s="31"/>
      <c r="F76" s="31"/>
      <c r="G76" s="31"/>
      <c r="H76" s="31"/>
      <c r="I76" s="33"/>
      <c r="J76" s="32"/>
      <c r="K76" s="31"/>
      <c r="L76" s="31"/>
    </row>
    <row r="77" spans="2:12">
      <c r="B77" s="31"/>
      <c r="C77" s="32"/>
      <c r="D77" s="31"/>
      <c r="E77" s="31"/>
      <c r="F77" s="31"/>
      <c r="G77" s="31"/>
      <c r="H77" s="31"/>
      <c r="I77" s="33"/>
      <c r="J77" s="32"/>
      <c r="K77" s="31"/>
      <c r="L77" s="31"/>
    </row>
    <row r="78" spans="2:12">
      <c r="B78" s="31"/>
      <c r="C78" s="32"/>
      <c r="D78" s="31"/>
      <c r="E78" s="31"/>
      <c r="F78" s="31"/>
      <c r="G78" s="31"/>
      <c r="H78" s="31"/>
      <c r="I78" s="33"/>
      <c r="J78" s="32"/>
      <c r="K78" s="31"/>
      <c r="L78" s="31"/>
    </row>
    <row r="79" spans="2:12">
      <c r="B79" s="31"/>
      <c r="C79" s="32"/>
      <c r="D79" s="31"/>
      <c r="E79" s="31"/>
      <c r="F79" s="31"/>
      <c r="G79" s="31"/>
      <c r="H79" s="31"/>
      <c r="I79" s="33"/>
      <c r="J79" s="32"/>
      <c r="K79" s="31"/>
      <c r="L79" s="31"/>
    </row>
    <row r="80" spans="2:12">
      <c r="B80" s="31"/>
      <c r="C80" s="32"/>
      <c r="D80" s="31"/>
      <c r="E80" s="31"/>
      <c r="F80" s="31"/>
      <c r="G80" s="31"/>
      <c r="H80" s="31"/>
      <c r="I80" s="33"/>
      <c r="J80" s="32"/>
      <c r="K80" s="31"/>
      <c r="L80" s="31"/>
    </row>
    <row r="81" spans="2:12">
      <c r="B81" s="31"/>
      <c r="C81" s="32"/>
      <c r="D81" s="31"/>
      <c r="E81" s="31"/>
      <c r="F81" s="31"/>
      <c r="G81" s="31"/>
      <c r="H81" s="31"/>
      <c r="I81" s="33"/>
      <c r="J81" s="32"/>
      <c r="K81" s="31"/>
      <c r="L81" s="31"/>
    </row>
    <row r="82" spans="2:12">
      <c r="B82" s="31"/>
      <c r="C82" s="32"/>
      <c r="D82" s="31"/>
      <c r="E82" s="31"/>
      <c r="F82" s="31"/>
      <c r="G82" s="31"/>
      <c r="H82" s="31"/>
      <c r="I82" s="33"/>
      <c r="J82" s="32"/>
      <c r="K82" s="31"/>
      <c r="L82" s="31"/>
    </row>
    <row r="83" spans="2:12">
      <c r="B83" s="31"/>
      <c r="C83" s="32"/>
      <c r="D83" s="31"/>
      <c r="E83" s="31"/>
      <c r="F83" s="31"/>
      <c r="G83" s="31"/>
      <c r="H83" s="31"/>
      <c r="I83" s="33"/>
      <c r="J83" s="32"/>
      <c r="K83" s="31"/>
      <c r="L83" s="31"/>
    </row>
    <row r="84" spans="2:12">
      <c r="B84" s="31"/>
      <c r="C84" s="32"/>
      <c r="D84" s="31"/>
      <c r="E84" s="31"/>
      <c r="F84" s="31"/>
      <c r="G84" s="31"/>
      <c r="H84" s="31"/>
      <c r="I84" s="33"/>
      <c r="J84" s="32"/>
      <c r="K84" s="31"/>
      <c r="L84" s="31"/>
    </row>
    <row r="85" spans="2:12">
      <c r="B85" s="31"/>
      <c r="C85" s="32"/>
      <c r="D85" s="31"/>
      <c r="E85" s="31"/>
      <c r="F85" s="31"/>
      <c r="G85" s="31"/>
      <c r="H85" s="31"/>
      <c r="I85" s="33"/>
      <c r="J85" s="32"/>
      <c r="K85" s="31"/>
      <c r="L85" s="31"/>
    </row>
    <row r="86" spans="2:12">
      <c r="B86" s="31"/>
      <c r="C86" s="32"/>
      <c r="D86" s="31"/>
      <c r="E86" s="31"/>
      <c r="F86" s="31"/>
      <c r="G86" s="31"/>
      <c r="H86" s="31"/>
      <c r="I86" s="33"/>
      <c r="J86" s="32"/>
      <c r="K86" s="31"/>
      <c r="L86" s="31"/>
    </row>
    <row r="87" spans="2:12">
      <c r="B87" s="31"/>
      <c r="C87" s="32"/>
      <c r="D87" s="31"/>
      <c r="E87" s="31"/>
      <c r="F87" s="31"/>
      <c r="G87" s="31"/>
      <c r="H87" s="31"/>
      <c r="I87" s="33"/>
      <c r="J87" s="32"/>
      <c r="K87" s="31"/>
      <c r="L87" s="31"/>
    </row>
    <row r="88" spans="2:12">
      <c r="B88" s="31"/>
      <c r="C88" s="32"/>
      <c r="D88" s="31"/>
      <c r="E88" s="31"/>
      <c r="F88" s="31"/>
      <c r="G88" s="31"/>
      <c r="H88" s="31"/>
      <c r="I88" s="33"/>
      <c r="J88" s="32"/>
      <c r="K88" s="31"/>
      <c r="L88" s="31"/>
    </row>
    <row r="89" spans="2:12">
      <c r="B89" s="31"/>
      <c r="C89" s="32"/>
      <c r="D89" s="31"/>
      <c r="E89" s="31"/>
      <c r="F89" s="31"/>
      <c r="G89" s="31"/>
      <c r="H89" s="31"/>
      <c r="I89" s="33"/>
      <c r="J89" s="32"/>
      <c r="K89" s="31"/>
      <c r="L89" s="31"/>
    </row>
    <row r="90" spans="2:12">
      <c r="B90" s="31"/>
      <c r="C90" s="32"/>
      <c r="D90" s="31"/>
      <c r="E90" s="31"/>
      <c r="F90" s="31"/>
      <c r="G90" s="31"/>
      <c r="H90" s="31"/>
      <c r="I90" s="33"/>
      <c r="J90" s="32"/>
      <c r="K90" s="31"/>
      <c r="L90" s="31"/>
    </row>
    <row r="91" spans="2:12">
      <c r="B91" s="31"/>
      <c r="C91" s="32"/>
      <c r="D91" s="31"/>
      <c r="E91" s="31"/>
      <c r="F91" s="31"/>
      <c r="G91" s="31"/>
      <c r="H91" s="31"/>
      <c r="I91" s="33"/>
      <c r="J91" s="32"/>
      <c r="K91" s="31"/>
      <c r="L91" s="31"/>
    </row>
    <row r="92" spans="2:12">
      <c r="B92" s="31"/>
      <c r="C92" s="32"/>
      <c r="D92" s="31"/>
      <c r="E92" s="31"/>
      <c r="F92" s="31"/>
      <c r="G92" s="31"/>
      <c r="H92" s="31"/>
      <c r="I92" s="33"/>
      <c r="J92" s="32"/>
      <c r="K92" s="31"/>
      <c r="L92" s="31"/>
    </row>
    <row r="93" spans="2:12">
      <c r="B93" s="31"/>
      <c r="C93" s="32"/>
      <c r="D93" s="31"/>
      <c r="E93" s="31"/>
      <c r="F93" s="31"/>
      <c r="G93" s="31"/>
      <c r="H93" s="31"/>
      <c r="I93" s="33"/>
      <c r="J93" s="32"/>
      <c r="K93" s="31"/>
      <c r="L93" s="31"/>
    </row>
    <row r="94" spans="2:12">
      <c r="B94" s="31"/>
      <c r="C94" s="32"/>
      <c r="D94" s="31"/>
      <c r="E94" s="31"/>
      <c r="F94" s="31"/>
      <c r="G94" s="31"/>
      <c r="H94" s="31"/>
      <c r="I94" s="33"/>
      <c r="J94" s="32"/>
      <c r="K94" s="31"/>
      <c r="L94" s="31"/>
    </row>
    <row r="95" spans="2:12">
      <c r="B95" s="31"/>
      <c r="C95" s="32"/>
      <c r="D95" s="31"/>
      <c r="E95" s="31"/>
      <c r="F95" s="31"/>
      <c r="G95" s="31"/>
      <c r="H95" s="31"/>
      <c r="I95" s="33"/>
      <c r="J95" s="32"/>
      <c r="K95" s="31"/>
      <c r="L95" s="31"/>
    </row>
    <row r="96" spans="2:12">
      <c r="B96" s="31"/>
      <c r="C96" s="32"/>
      <c r="D96" s="31"/>
      <c r="E96" s="31"/>
      <c r="F96" s="31"/>
      <c r="G96" s="31"/>
      <c r="H96" s="31"/>
      <c r="I96" s="33"/>
      <c r="J96" s="32"/>
      <c r="K96" s="31"/>
      <c r="L96" s="31"/>
    </row>
    <row r="97" spans="2:12">
      <c r="B97" s="31"/>
      <c r="C97" s="32"/>
      <c r="D97" s="31"/>
      <c r="E97" s="31"/>
      <c r="F97" s="31"/>
      <c r="G97" s="31"/>
      <c r="H97" s="31"/>
      <c r="I97" s="33"/>
      <c r="J97" s="32"/>
      <c r="K97" s="31"/>
      <c r="L97" s="31"/>
    </row>
    <row r="98" spans="2:12">
      <c r="B98" s="31"/>
      <c r="C98" s="32"/>
      <c r="D98" s="31"/>
      <c r="E98" s="31"/>
      <c r="F98" s="31"/>
      <c r="G98" s="31"/>
      <c r="H98" s="31"/>
      <c r="I98" s="33"/>
      <c r="J98" s="32"/>
      <c r="K98" s="31"/>
      <c r="L98" s="31"/>
    </row>
    <row r="99" spans="2:12">
      <c r="B99" s="31"/>
      <c r="C99" s="32"/>
      <c r="D99" s="31"/>
      <c r="E99" s="31"/>
      <c r="F99" s="31"/>
      <c r="G99" s="31"/>
      <c r="H99" s="31"/>
      <c r="I99" s="33"/>
      <c r="J99" s="32"/>
      <c r="K99" s="31"/>
      <c r="L99" s="31"/>
    </row>
    <row r="100" spans="2:12">
      <c r="B100" s="31"/>
      <c r="C100" s="32"/>
      <c r="D100" s="31"/>
      <c r="E100" s="31"/>
      <c r="F100" s="31"/>
      <c r="G100" s="31"/>
      <c r="H100" s="31"/>
      <c r="I100" s="33"/>
      <c r="J100" s="32"/>
      <c r="K100" s="31"/>
      <c r="L100" s="31"/>
    </row>
    <row r="101" spans="2:12">
      <c r="B101" s="31"/>
      <c r="C101" s="32"/>
      <c r="D101" s="31"/>
      <c r="E101" s="31"/>
      <c r="F101" s="31"/>
      <c r="G101" s="31"/>
      <c r="H101" s="31"/>
      <c r="I101" s="33"/>
      <c r="J101" s="32"/>
      <c r="K101" s="31"/>
      <c r="L101" s="31"/>
    </row>
    <row r="102" spans="2:12">
      <c r="B102" s="31"/>
      <c r="C102" s="32"/>
      <c r="D102" s="31"/>
      <c r="E102" s="31"/>
      <c r="F102" s="31"/>
      <c r="G102" s="31"/>
      <c r="H102" s="31"/>
      <c r="I102" s="33"/>
      <c r="J102" s="32"/>
      <c r="K102" s="31"/>
      <c r="L102" s="31"/>
    </row>
    <row r="103" spans="2:12">
      <c r="B103" s="31"/>
      <c r="C103" s="32"/>
      <c r="D103" s="31"/>
      <c r="E103" s="31"/>
      <c r="F103" s="31"/>
      <c r="G103" s="31"/>
      <c r="H103" s="31"/>
      <c r="I103" s="33"/>
      <c r="J103" s="32"/>
      <c r="K103" s="31"/>
      <c r="L103" s="31"/>
    </row>
    <row r="104" spans="2:12">
      <c r="B104" s="31"/>
      <c r="C104" s="32"/>
      <c r="D104" s="31"/>
      <c r="E104" s="31"/>
      <c r="F104" s="31"/>
      <c r="G104" s="31"/>
      <c r="H104" s="31"/>
      <c r="I104" s="33"/>
      <c r="J104" s="32"/>
      <c r="K104" s="31"/>
      <c r="L104" s="31"/>
    </row>
    <row r="105" spans="2:12">
      <c r="B105" s="31"/>
      <c r="C105" s="32"/>
      <c r="D105" s="31"/>
      <c r="E105" s="31"/>
      <c r="F105" s="31"/>
      <c r="G105" s="31"/>
      <c r="H105" s="31"/>
      <c r="I105" s="33"/>
      <c r="J105" s="32"/>
      <c r="K105" s="31"/>
      <c r="L105" s="31"/>
    </row>
    <row r="106" spans="2:12">
      <c r="B106" s="31"/>
      <c r="C106" s="32"/>
      <c r="D106" s="31"/>
      <c r="E106" s="31"/>
      <c r="F106" s="31"/>
      <c r="G106" s="31"/>
      <c r="H106" s="31"/>
      <c r="I106" s="33"/>
      <c r="J106" s="32"/>
      <c r="K106" s="31"/>
      <c r="L106" s="31"/>
    </row>
    <row r="107" spans="2:12">
      <c r="B107" s="31"/>
      <c r="C107" s="32"/>
      <c r="D107" s="31"/>
      <c r="E107" s="31"/>
      <c r="F107" s="31"/>
      <c r="G107" s="31"/>
      <c r="H107" s="31"/>
      <c r="I107" s="33"/>
      <c r="J107" s="32"/>
      <c r="K107" s="31"/>
      <c r="L107" s="31"/>
    </row>
    <row r="108" spans="2:12">
      <c r="B108" s="31"/>
      <c r="C108" s="32"/>
      <c r="D108" s="31"/>
      <c r="E108" s="31"/>
      <c r="F108" s="31"/>
      <c r="G108" s="31"/>
      <c r="H108" s="31"/>
      <c r="I108" s="33"/>
      <c r="J108" s="32"/>
      <c r="K108" s="31"/>
      <c r="L108" s="31"/>
    </row>
    <row r="109" spans="2:12">
      <c r="B109" s="31"/>
      <c r="C109" s="32"/>
      <c r="D109" s="31"/>
      <c r="E109" s="31"/>
      <c r="F109" s="31"/>
      <c r="G109" s="31"/>
      <c r="H109" s="31"/>
      <c r="I109" s="33"/>
      <c r="J109" s="32"/>
      <c r="K109" s="31"/>
      <c r="L109" s="31"/>
    </row>
    <row r="110" spans="2:12">
      <c r="B110" s="31"/>
      <c r="C110" s="32"/>
      <c r="D110" s="31"/>
      <c r="E110" s="31"/>
      <c r="F110" s="31"/>
      <c r="G110" s="31"/>
      <c r="H110" s="31"/>
      <c r="I110" s="33"/>
      <c r="J110" s="32"/>
      <c r="K110" s="31"/>
      <c r="L110" s="31"/>
    </row>
    <row r="111" spans="2:12">
      <c r="B111" s="31"/>
      <c r="C111" s="32"/>
      <c r="D111" s="31"/>
      <c r="E111" s="31"/>
      <c r="F111" s="31"/>
      <c r="G111" s="31"/>
      <c r="H111" s="31"/>
      <c r="I111" s="33"/>
      <c r="J111" s="32"/>
      <c r="K111" s="31"/>
      <c r="L111" s="31"/>
    </row>
    <row r="112" spans="2:12">
      <c r="B112" s="31"/>
      <c r="C112" s="32"/>
      <c r="D112" s="31"/>
      <c r="E112" s="31"/>
      <c r="F112" s="31"/>
      <c r="G112" s="31"/>
      <c r="H112" s="31"/>
      <c r="I112" s="33"/>
      <c r="J112" s="32"/>
      <c r="K112" s="31"/>
      <c r="L112" s="31"/>
    </row>
    <row r="113" spans="2:12">
      <c r="B113" s="31"/>
      <c r="C113" s="32"/>
      <c r="D113" s="31"/>
      <c r="E113" s="31"/>
      <c r="F113" s="31"/>
      <c r="G113" s="31"/>
      <c r="H113" s="31"/>
      <c r="I113" s="33"/>
      <c r="J113" s="32"/>
      <c r="K113" s="31"/>
      <c r="L113" s="31"/>
    </row>
    <row r="114" spans="2:12">
      <c r="B114" s="31"/>
      <c r="C114" s="32"/>
      <c r="D114" s="31"/>
      <c r="E114" s="31"/>
      <c r="F114" s="31"/>
      <c r="G114" s="31"/>
      <c r="H114" s="31"/>
      <c r="I114" s="33"/>
      <c r="J114" s="32"/>
      <c r="K114" s="31"/>
      <c r="L114" s="31"/>
    </row>
    <row r="115" spans="2:12">
      <c r="B115" s="31"/>
      <c r="C115" s="32"/>
      <c r="D115" s="31"/>
      <c r="E115" s="31"/>
      <c r="F115" s="31"/>
      <c r="G115" s="31"/>
      <c r="H115" s="31"/>
      <c r="I115" s="33"/>
      <c r="J115" s="32"/>
      <c r="K115" s="31"/>
      <c r="L115" s="31"/>
    </row>
    <row r="116" spans="2:12">
      <c r="B116" s="31"/>
      <c r="C116" s="32"/>
      <c r="D116" s="31"/>
      <c r="E116" s="31"/>
      <c r="F116" s="31"/>
      <c r="G116" s="31"/>
      <c r="H116" s="31"/>
      <c r="I116" s="33"/>
      <c r="J116" s="32"/>
      <c r="K116" s="31"/>
      <c r="L116" s="31"/>
    </row>
    <row r="117" spans="2:12">
      <c r="B117" s="31"/>
      <c r="C117" s="32"/>
      <c r="D117" s="31"/>
      <c r="E117" s="31"/>
      <c r="F117" s="31"/>
      <c r="G117" s="31"/>
      <c r="H117" s="31"/>
      <c r="I117" s="33"/>
      <c r="J117" s="32"/>
      <c r="K117" s="31"/>
      <c r="L117" s="31"/>
    </row>
    <row r="118" spans="2:12">
      <c r="B118" s="31"/>
      <c r="C118" s="32"/>
      <c r="D118" s="31"/>
      <c r="E118" s="31"/>
      <c r="F118" s="31"/>
      <c r="G118" s="31"/>
      <c r="H118" s="31"/>
      <c r="I118" s="33"/>
      <c r="J118" s="32"/>
      <c r="K118" s="31"/>
      <c r="L118" s="31"/>
    </row>
    <row r="119" spans="2:12">
      <c r="B119" s="31"/>
      <c r="C119" s="32"/>
      <c r="D119" s="31"/>
      <c r="E119" s="31"/>
      <c r="F119" s="31"/>
      <c r="G119" s="31"/>
      <c r="H119" s="31"/>
      <c r="I119" s="33"/>
      <c r="J119" s="32"/>
      <c r="K119" s="31"/>
      <c r="L119" s="31"/>
    </row>
    <row r="120" spans="2:12">
      <c r="B120" s="31"/>
      <c r="C120" s="32"/>
      <c r="D120" s="31"/>
      <c r="E120" s="31"/>
      <c r="F120" s="31"/>
      <c r="G120" s="31"/>
      <c r="H120" s="31"/>
      <c r="I120" s="33"/>
      <c r="J120" s="32"/>
      <c r="K120" s="31"/>
      <c r="L120" s="31"/>
    </row>
    <row r="121" spans="2:12">
      <c r="B121" s="31"/>
      <c r="C121" s="32"/>
      <c r="D121" s="31"/>
      <c r="E121" s="31"/>
      <c r="F121" s="31"/>
      <c r="G121" s="31"/>
      <c r="H121" s="31"/>
      <c r="I121" s="33"/>
      <c r="J121" s="32"/>
      <c r="K121" s="31"/>
      <c r="L121" s="31"/>
    </row>
    <row r="122" spans="2:12">
      <c r="B122" s="31"/>
      <c r="C122" s="32"/>
      <c r="D122" s="31"/>
      <c r="E122" s="31"/>
      <c r="F122" s="31"/>
      <c r="G122" s="31"/>
      <c r="H122" s="31"/>
      <c r="I122" s="33"/>
      <c r="J122" s="32"/>
      <c r="K122" s="31"/>
      <c r="L122" s="31"/>
    </row>
    <row r="123" spans="2:12">
      <c r="B123" s="31"/>
      <c r="C123" s="32"/>
      <c r="D123" s="31"/>
      <c r="E123" s="31"/>
      <c r="F123" s="31"/>
      <c r="G123" s="31"/>
      <c r="H123" s="31"/>
      <c r="I123" s="33"/>
      <c r="J123" s="32"/>
      <c r="K123" s="31"/>
      <c r="L123" s="31"/>
    </row>
    <row r="124" spans="2:12">
      <c r="B124" s="31"/>
      <c r="C124" s="32"/>
      <c r="D124" s="31"/>
      <c r="E124" s="31"/>
      <c r="F124" s="31"/>
      <c r="G124" s="31"/>
      <c r="H124" s="31"/>
      <c r="I124" s="33"/>
      <c r="J124" s="32"/>
      <c r="K124" s="31"/>
      <c r="L124" s="31"/>
    </row>
    <row r="125" spans="2:12">
      <c r="B125" s="31"/>
      <c r="C125" s="32"/>
      <c r="D125" s="31"/>
      <c r="E125" s="31"/>
      <c r="F125" s="31"/>
      <c r="G125" s="31"/>
      <c r="H125" s="31"/>
      <c r="I125" s="33"/>
      <c r="J125" s="32"/>
      <c r="K125" s="31"/>
      <c r="L125" s="31"/>
    </row>
    <row r="126" spans="2:12">
      <c r="B126" s="31"/>
      <c r="C126" s="32"/>
      <c r="D126" s="31"/>
      <c r="E126" s="31"/>
      <c r="F126" s="31"/>
      <c r="G126" s="31"/>
      <c r="H126" s="31"/>
      <c r="I126" s="33"/>
      <c r="J126" s="32"/>
      <c r="K126" s="31"/>
      <c r="L126" s="31"/>
    </row>
    <row r="127" spans="2:12">
      <c r="B127" s="31"/>
      <c r="C127" s="32"/>
      <c r="D127" s="31"/>
      <c r="E127" s="31"/>
      <c r="F127" s="31"/>
      <c r="G127" s="31"/>
      <c r="H127" s="31"/>
      <c r="I127" s="33"/>
      <c r="J127" s="32"/>
      <c r="K127" s="31"/>
      <c r="L127" s="31"/>
    </row>
    <row r="128" spans="2:12">
      <c r="B128" s="31"/>
      <c r="C128" s="32"/>
      <c r="D128" s="31"/>
      <c r="E128" s="31"/>
      <c r="F128" s="31"/>
      <c r="G128" s="31"/>
      <c r="H128" s="31"/>
      <c r="I128" s="33"/>
      <c r="J128" s="32"/>
      <c r="K128" s="31"/>
      <c r="L128" s="31"/>
    </row>
    <row r="129" spans="2:12">
      <c r="B129" s="31"/>
      <c r="C129" s="32"/>
      <c r="D129" s="31"/>
      <c r="E129" s="31"/>
      <c r="F129" s="31"/>
      <c r="G129" s="31"/>
      <c r="H129" s="31"/>
      <c r="I129" s="33"/>
      <c r="J129" s="32"/>
      <c r="K129" s="31"/>
      <c r="L129" s="31"/>
    </row>
    <row r="130" spans="2:12">
      <c r="B130" s="31"/>
      <c r="C130" s="32"/>
      <c r="D130" s="31"/>
      <c r="E130" s="31"/>
      <c r="F130" s="31"/>
      <c r="G130" s="31"/>
      <c r="H130" s="31"/>
      <c r="I130" s="33"/>
      <c r="J130" s="32"/>
      <c r="K130" s="31"/>
      <c r="L130" s="31"/>
    </row>
    <row r="131" spans="2:12">
      <c r="B131" s="31"/>
      <c r="C131" s="32"/>
      <c r="D131" s="31"/>
      <c r="E131" s="31"/>
      <c r="F131" s="31"/>
      <c r="G131" s="31"/>
      <c r="H131" s="31"/>
      <c r="I131" s="33"/>
      <c r="J131" s="32"/>
      <c r="K131" s="31"/>
      <c r="L131" s="31"/>
    </row>
    <row r="132" spans="2:12">
      <c r="B132" s="31"/>
      <c r="C132" s="32"/>
      <c r="D132" s="31"/>
      <c r="E132" s="31"/>
      <c r="F132" s="31"/>
      <c r="G132" s="31"/>
      <c r="H132" s="31"/>
      <c r="I132" s="33"/>
      <c r="J132" s="32"/>
      <c r="K132" s="31"/>
      <c r="L132" s="31"/>
    </row>
    <row r="133" spans="2:12">
      <c r="B133" s="31"/>
      <c r="C133" s="32"/>
      <c r="D133" s="31"/>
      <c r="E133" s="31"/>
      <c r="F133" s="31"/>
      <c r="G133" s="31"/>
      <c r="H133" s="31"/>
      <c r="I133" s="33"/>
      <c r="J133" s="32"/>
      <c r="K133" s="31"/>
      <c r="L133" s="31"/>
    </row>
    <row r="134" spans="2:12">
      <c r="B134" s="31"/>
      <c r="C134" s="32"/>
      <c r="D134" s="31"/>
      <c r="E134" s="31"/>
      <c r="F134" s="31"/>
      <c r="G134" s="31"/>
      <c r="H134" s="31"/>
      <c r="I134" s="33"/>
      <c r="J134" s="32"/>
      <c r="K134" s="31"/>
      <c r="L134" s="31"/>
    </row>
    <row r="135" spans="2:12">
      <c r="B135" s="31"/>
      <c r="C135" s="32"/>
      <c r="D135" s="31"/>
      <c r="E135" s="31"/>
      <c r="F135" s="31"/>
      <c r="G135" s="31"/>
      <c r="H135" s="31"/>
      <c r="I135" s="33"/>
      <c r="J135" s="32"/>
      <c r="K135" s="31"/>
      <c r="L135" s="31"/>
    </row>
    <row r="136" spans="2:12">
      <c r="B136" s="31"/>
      <c r="C136" s="32"/>
      <c r="D136" s="31"/>
      <c r="E136" s="31"/>
      <c r="F136" s="31"/>
      <c r="G136" s="31"/>
      <c r="H136" s="31"/>
      <c r="I136" s="33"/>
      <c r="J136" s="32"/>
      <c r="K136" s="31"/>
      <c r="L136" s="31"/>
    </row>
    <row r="137" spans="2:12">
      <c r="B137" s="31"/>
      <c r="C137" s="32"/>
      <c r="D137" s="31"/>
      <c r="E137" s="31"/>
      <c r="F137" s="31"/>
      <c r="G137" s="31"/>
      <c r="H137" s="31"/>
      <c r="I137" s="33"/>
      <c r="J137" s="32"/>
      <c r="K137" s="31"/>
      <c r="L137" s="31"/>
    </row>
    <row r="138" spans="2:12">
      <c r="B138" s="31"/>
      <c r="C138" s="32"/>
      <c r="D138" s="31"/>
      <c r="E138" s="31"/>
      <c r="F138" s="31"/>
      <c r="G138" s="31"/>
      <c r="H138" s="31"/>
      <c r="I138" s="33"/>
      <c r="J138" s="32"/>
      <c r="K138" s="31"/>
      <c r="L138" s="31"/>
    </row>
    <row r="139" spans="2:12">
      <c r="B139" s="31"/>
      <c r="C139" s="32"/>
      <c r="D139" s="31"/>
      <c r="E139" s="31"/>
      <c r="F139" s="31"/>
      <c r="G139" s="31"/>
      <c r="H139" s="31"/>
      <c r="I139" s="33"/>
      <c r="J139" s="32"/>
      <c r="K139" s="31"/>
      <c r="L139" s="31"/>
    </row>
    <row r="140" spans="2:12">
      <c r="B140" s="31"/>
      <c r="C140" s="32"/>
      <c r="D140" s="31"/>
      <c r="E140" s="31"/>
      <c r="F140" s="31"/>
      <c r="G140" s="31"/>
      <c r="H140" s="31"/>
      <c r="I140" s="33"/>
      <c r="J140" s="32"/>
      <c r="K140" s="31"/>
      <c r="L140" s="31"/>
    </row>
    <row r="141" spans="2:12">
      <c r="B141" s="31"/>
      <c r="C141" s="32"/>
      <c r="D141" s="31"/>
      <c r="E141" s="31"/>
      <c r="F141" s="31"/>
      <c r="G141" s="31"/>
      <c r="H141" s="31"/>
      <c r="I141" s="33"/>
      <c r="J141" s="32"/>
      <c r="K141" s="31"/>
      <c r="L141" s="31"/>
    </row>
    <row r="142" spans="2:12">
      <c r="B142" s="31"/>
      <c r="C142" s="32"/>
      <c r="D142" s="31"/>
      <c r="E142" s="31"/>
      <c r="F142" s="31"/>
      <c r="G142" s="31"/>
      <c r="H142" s="31"/>
      <c r="I142" s="33"/>
      <c r="J142" s="32"/>
      <c r="K142" s="31"/>
      <c r="L142" s="31"/>
    </row>
    <row r="143" spans="2:12">
      <c r="B143" s="31"/>
      <c r="C143" s="32"/>
      <c r="D143" s="31"/>
      <c r="E143" s="31"/>
      <c r="F143" s="31"/>
      <c r="G143" s="31"/>
      <c r="H143" s="31"/>
      <c r="I143" s="33"/>
      <c r="J143" s="32"/>
      <c r="K143" s="31"/>
      <c r="L143" s="31"/>
    </row>
    <row r="144" spans="2:12">
      <c r="B144" s="31"/>
      <c r="C144" s="32"/>
      <c r="D144" s="31"/>
      <c r="E144" s="31"/>
      <c r="F144" s="31"/>
      <c r="G144" s="31"/>
      <c r="H144" s="31"/>
      <c r="I144" s="33"/>
      <c r="J144" s="32"/>
      <c r="K144" s="31"/>
      <c r="L144" s="31"/>
    </row>
    <row r="145" spans="2:12">
      <c r="B145" s="31"/>
      <c r="C145" s="32"/>
      <c r="D145" s="31"/>
      <c r="E145" s="31"/>
      <c r="F145" s="31"/>
      <c r="G145" s="31"/>
      <c r="H145" s="31"/>
      <c r="I145" s="33"/>
      <c r="J145" s="32"/>
      <c r="K145" s="31"/>
      <c r="L145" s="31"/>
    </row>
    <row r="146" spans="2:12">
      <c r="B146" s="31"/>
      <c r="C146" s="32"/>
      <c r="D146" s="31"/>
      <c r="E146" s="31"/>
      <c r="F146" s="31"/>
      <c r="G146" s="31"/>
      <c r="H146" s="31"/>
      <c r="I146" s="33"/>
      <c r="J146" s="32"/>
      <c r="K146" s="31"/>
      <c r="L146" s="31"/>
    </row>
    <row r="147" spans="2:12">
      <c r="B147" s="31"/>
      <c r="C147" s="32"/>
      <c r="D147" s="31"/>
      <c r="E147" s="31"/>
      <c r="F147" s="31"/>
      <c r="G147" s="31"/>
      <c r="H147" s="31"/>
      <c r="I147" s="33"/>
      <c r="J147" s="32"/>
      <c r="K147" s="31"/>
      <c r="L147" s="31"/>
    </row>
    <row r="148" spans="2:12">
      <c r="B148" s="31"/>
      <c r="C148" s="32"/>
      <c r="D148" s="31"/>
      <c r="E148" s="31"/>
      <c r="F148" s="31"/>
      <c r="G148" s="31"/>
      <c r="H148" s="31"/>
      <c r="I148" s="33"/>
      <c r="J148" s="32"/>
      <c r="K148" s="31"/>
      <c r="L148" s="31"/>
    </row>
    <row r="149" spans="2:12">
      <c r="B149" s="31"/>
      <c r="C149" s="32"/>
      <c r="D149" s="31"/>
      <c r="E149" s="31"/>
      <c r="F149" s="31"/>
      <c r="G149" s="31"/>
      <c r="H149" s="31"/>
      <c r="I149" s="33"/>
      <c r="J149" s="32"/>
      <c r="K149" s="31"/>
      <c r="L149" s="31"/>
    </row>
    <row r="150" spans="2:12">
      <c r="B150" s="31"/>
      <c r="C150" s="32"/>
      <c r="D150" s="31"/>
      <c r="E150" s="31"/>
      <c r="F150" s="31"/>
      <c r="G150" s="31"/>
      <c r="H150" s="31"/>
      <c r="I150" s="33"/>
      <c r="J150" s="32"/>
      <c r="K150" s="31"/>
      <c r="L150" s="31"/>
    </row>
    <row r="151" spans="2:12">
      <c r="B151" s="31"/>
      <c r="C151" s="32"/>
      <c r="D151" s="31"/>
      <c r="E151" s="31"/>
      <c r="F151" s="31"/>
      <c r="G151" s="31"/>
      <c r="H151" s="31"/>
      <c r="I151" s="33"/>
      <c r="J151" s="32"/>
      <c r="K151" s="31"/>
      <c r="L151" s="31"/>
    </row>
    <row r="152" spans="2:12">
      <c r="B152" s="31"/>
      <c r="C152" s="32"/>
      <c r="D152" s="31"/>
      <c r="E152" s="31"/>
      <c r="F152" s="31"/>
      <c r="G152" s="31"/>
      <c r="H152" s="31"/>
      <c r="I152" s="33"/>
      <c r="J152" s="32"/>
      <c r="K152" s="31"/>
      <c r="L152" s="31"/>
    </row>
    <row r="153" spans="2:12">
      <c r="B153" s="31"/>
      <c r="C153" s="32"/>
      <c r="D153" s="31"/>
      <c r="E153" s="31"/>
      <c r="F153" s="31"/>
      <c r="G153" s="31"/>
      <c r="H153" s="31"/>
      <c r="I153" s="33"/>
      <c r="J153" s="32"/>
      <c r="K153" s="31"/>
      <c r="L153" s="31"/>
    </row>
    <row r="154" spans="2:12">
      <c r="B154" s="31"/>
      <c r="C154" s="32"/>
      <c r="D154" s="31"/>
      <c r="E154" s="31"/>
      <c r="F154" s="31"/>
      <c r="G154" s="31"/>
      <c r="H154" s="31"/>
      <c r="I154" s="33"/>
      <c r="J154" s="32"/>
      <c r="K154" s="31"/>
      <c r="L154" s="31"/>
    </row>
    <row r="155" spans="2:12">
      <c r="B155" s="31"/>
      <c r="C155" s="32"/>
      <c r="D155" s="31"/>
      <c r="E155" s="31"/>
      <c r="F155" s="31"/>
      <c r="G155" s="31"/>
      <c r="H155" s="31"/>
      <c r="I155" s="33"/>
      <c r="J155" s="32"/>
      <c r="K155" s="31"/>
      <c r="L155" s="31"/>
    </row>
    <row r="156" spans="2:12">
      <c r="B156" s="31"/>
      <c r="C156" s="32"/>
      <c r="D156" s="31"/>
      <c r="E156" s="31"/>
      <c r="F156" s="31"/>
      <c r="G156" s="31"/>
      <c r="H156" s="31"/>
      <c r="I156" s="33"/>
      <c r="J156" s="32"/>
      <c r="K156" s="31"/>
      <c r="L156" s="31"/>
    </row>
    <row r="157" spans="2:12">
      <c r="B157" s="31"/>
      <c r="C157" s="32"/>
      <c r="D157" s="31"/>
      <c r="E157" s="31"/>
      <c r="F157" s="31"/>
      <c r="G157" s="31"/>
      <c r="H157" s="31"/>
      <c r="I157" s="33"/>
      <c r="J157" s="32"/>
      <c r="K157" s="31"/>
      <c r="L157" s="31"/>
    </row>
    <row r="158" spans="2:12">
      <c r="B158" s="31"/>
      <c r="C158" s="32"/>
      <c r="D158" s="31"/>
      <c r="E158" s="31"/>
      <c r="F158" s="31"/>
      <c r="G158" s="31"/>
      <c r="H158" s="31"/>
      <c r="I158" s="33"/>
      <c r="J158" s="32"/>
      <c r="K158" s="31"/>
      <c r="L158" s="31"/>
    </row>
    <row r="159" spans="2:12">
      <c r="B159" s="31"/>
      <c r="C159" s="32"/>
      <c r="D159" s="31"/>
      <c r="E159" s="31"/>
      <c r="F159" s="31"/>
      <c r="G159" s="31"/>
      <c r="H159" s="31"/>
      <c r="I159" s="33"/>
      <c r="J159" s="32"/>
      <c r="K159" s="31"/>
      <c r="L159" s="31"/>
    </row>
    <row r="160" spans="2:12">
      <c r="B160" s="31"/>
      <c r="C160" s="32"/>
      <c r="D160" s="31"/>
      <c r="E160" s="31"/>
      <c r="F160" s="31"/>
      <c r="G160" s="31"/>
      <c r="H160" s="31"/>
      <c r="I160" s="33"/>
      <c r="J160" s="32"/>
      <c r="K160" s="31"/>
      <c r="L160" s="31"/>
    </row>
    <row r="161" spans="2:12">
      <c r="B161" s="31"/>
      <c r="C161" s="32"/>
      <c r="D161" s="31"/>
      <c r="E161" s="31"/>
      <c r="F161" s="31"/>
      <c r="G161" s="31"/>
      <c r="H161" s="31"/>
      <c r="I161" s="33"/>
      <c r="J161" s="32"/>
      <c r="K161" s="31"/>
      <c r="L161" s="31"/>
    </row>
    <row r="162" spans="2:12">
      <c r="B162" s="31"/>
      <c r="C162" s="32"/>
      <c r="D162" s="31"/>
      <c r="E162" s="31"/>
      <c r="F162" s="31"/>
      <c r="G162" s="31"/>
      <c r="H162" s="31"/>
      <c r="I162" s="33"/>
      <c r="J162" s="32"/>
      <c r="K162" s="31"/>
      <c r="L162" s="31"/>
    </row>
    <row r="163" spans="2:12">
      <c r="B163" s="31"/>
      <c r="C163" s="32"/>
      <c r="D163" s="31"/>
      <c r="E163" s="31"/>
      <c r="F163" s="31"/>
      <c r="G163" s="31"/>
      <c r="H163" s="31"/>
      <c r="I163" s="33"/>
      <c r="J163" s="32"/>
      <c r="K163" s="31"/>
      <c r="L163" s="31"/>
    </row>
    <row r="164" spans="2:12">
      <c r="B164" s="31"/>
      <c r="C164" s="32"/>
      <c r="D164" s="31"/>
      <c r="E164" s="31"/>
      <c r="F164" s="31"/>
      <c r="G164" s="31"/>
      <c r="H164" s="31"/>
      <c r="I164" s="33"/>
      <c r="J164" s="32"/>
      <c r="K164" s="31"/>
      <c r="L164" s="31"/>
    </row>
    <row r="165" spans="2:12">
      <c r="B165" s="31"/>
      <c r="C165" s="32"/>
      <c r="D165" s="31"/>
      <c r="E165" s="31"/>
      <c r="F165" s="31"/>
      <c r="G165" s="31"/>
      <c r="H165" s="31"/>
      <c r="I165" s="33"/>
      <c r="J165" s="32"/>
      <c r="K165" s="31"/>
      <c r="L165" s="31"/>
    </row>
    <row r="166" spans="2:12">
      <c r="B166" s="31"/>
      <c r="C166" s="32"/>
      <c r="D166" s="31"/>
      <c r="E166" s="31"/>
      <c r="F166" s="31"/>
      <c r="G166" s="31"/>
      <c r="H166" s="31"/>
      <c r="I166" s="33"/>
      <c r="J166" s="32"/>
      <c r="K166" s="31"/>
      <c r="L166" s="31"/>
    </row>
    <row r="167" spans="2:12">
      <c r="B167" s="31"/>
      <c r="C167" s="32"/>
      <c r="D167" s="31"/>
      <c r="E167" s="31"/>
      <c r="F167" s="31"/>
      <c r="G167" s="31"/>
      <c r="H167" s="31"/>
      <c r="I167" s="33"/>
      <c r="J167" s="32"/>
      <c r="K167" s="31"/>
      <c r="L167" s="31"/>
    </row>
    <row r="168" spans="2:12">
      <c r="B168" s="31"/>
      <c r="C168" s="32"/>
      <c r="D168" s="31"/>
      <c r="E168" s="31"/>
      <c r="F168" s="31"/>
      <c r="G168" s="31"/>
      <c r="H168" s="31"/>
      <c r="I168" s="33"/>
      <c r="J168" s="32"/>
      <c r="K168" s="31"/>
      <c r="L168" s="31"/>
    </row>
    <row r="169" spans="2:12">
      <c r="B169" s="31"/>
      <c r="C169" s="32"/>
      <c r="D169" s="31"/>
      <c r="E169" s="31"/>
      <c r="F169" s="31"/>
      <c r="G169" s="31"/>
      <c r="H169" s="31"/>
      <c r="I169" s="33"/>
      <c r="J169" s="32"/>
      <c r="K169" s="31"/>
      <c r="L169" s="31"/>
    </row>
    <row r="170" spans="2:12">
      <c r="B170" s="31"/>
      <c r="C170" s="32"/>
      <c r="D170" s="31"/>
      <c r="E170" s="31"/>
      <c r="F170" s="31"/>
      <c r="G170" s="31"/>
      <c r="H170" s="31"/>
      <c r="I170" s="33"/>
      <c r="J170" s="32"/>
      <c r="K170" s="31"/>
      <c r="L170" s="31"/>
    </row>
    <row r="171" spans="2:12">
      <c r="B171" s="31"/>
      <c r="C171" s="32"/>
      <c r="D171" s="31"/>
      <c r="E171" s="31"/>
      <c r="F171" s="31"/>
      <c r="G171" s="31"/>
      <c r="H171" s="31"/>
      <c r="I171" s="33"/>
      <c r="J171" s="32"/>
      <c r="K171" s="31"/>
      <c r="L171" s="31"/>
    </row>
    <row r="172" spans="2:12">
      <c r="B172" s="31"/>
      <c r="C172" s="32"/>
      <c r="D172" s="31"/>
      <c r="E172" s="31"/>
      <c r="F172" s="31"/>
      <c r="G172" s="31"/>
      <c r="H172" s="31"/>
      <c r="I172" s="33"/>
      <c r="J172" s="32"/>
      <c r="K172" s="31"/>
      <c r="L172" s="31"/>
    </row>
    <row r="173" spans="2:12">
      <c r="B173" s="31"/>
      <c r="C173" s="32"/>
      <c r="D173" s="31"/>
      <c r="E173" s="31"/>
      <c r="F173" s="31"/>
      <c r="G173" s="31"/>
      <c r="H173" s="31"/>
      <c r="I173" s="33"/>
      <c r="J173" s="32"/>
      <c r="K173" s="31"/>
      <c r="L173" s="31"/>
    </row>
    <row r="174" spans="2:12">
      <c r="B174" s="31"/>
      <c r="C174" s="32"/>
      <c r="D174" s="31"/>
      <c r="E174" s="31"/>
      <c r="F174" s="31"/>
      <c r="G174" s="31"/>
      <c r="H174" s="31"/>
      <c r="I174" s="33"/>
      <c r="J174" s="32"/>
      <c r="K174" s="31"/>
      <c r="L174" s="31"/>
    </row>
    <row r="175" spans="2:12">
      <c r="B175" s="31"/>
      <c r="C175" s="32"/>
      <c r="D175" s="31"/>
      <c r="E175" s="31"/>
      <c r="F175" s="31"/>
      <c r="G175" s="31"/>
      <c r="H175" s="31"/>
      <c r="I175" s="33"/>
      <c r="J175" s="32"/>
      <c r="K175" s="31"/>
      <c r="L175" s="31"/>
    </row>
    <row r="176" spans="2:12">
      <c r="B176" s="31"/>
      <c r="C176" s="32"/>
      <c r="D176" s="31"/>
      <c r="E176" s="31"/>
      <c r="F176" s="31"/>
      <c r="G176" s="31"/>
      <c r="H176" s="31"/>
      <c r="I176" s="33"/>
      <c r="J176" s="32"/>
      <c r="K176" s="31"/>
      <c r="L176" s="31"/>
    </row>
    <row r="177" spans="2:12">
      <c r="B177" s="31"/>
      <c r="C177" s="32"/>
      <c r="D177" s="31"/>
      <c r="E177" s="31"/>
      <c r="F177" s="31"/>
      <c r="G177" s="31"/>
      <c r="H177" s="31"/>
      <c r="I177" s="33"/>
      <c r="J177" s="32"/>
      <c r="K177" s="31"/>
      <c r="L177" s="31"/>
    </row>
    <row r="178" spans="2:12">
      <c r="B178" s="31"/>
      <c r="C178" s="32"/>
      <c r="D178" s="31"/>
      <c r="E178" s="31"/>
      <c r="F178" s="31"/>
      <c r="G178" s="31"/>
      <c r="H178" s="31"/>
      <c r="I178" s="33"/>
      <c r="J178" s="32"/>
      <c r="K178" s="31"/>
      <c r="L178" s="31"/>
    </row>
    <row r="179" spans="2:12">
      <c r="B179" s="31"/>
      <c r="C179" s="32"/>
      <c r="D179" s="31"/>
      <c r="E179" s="31"/>
      <c r="F179" s="31"/>
      <c r="G179" s="31"/>
      <c r="H179" s="31"/>
      <c r="I179" s="33"/>
      <c r="J179" s="32"/>
      <c r="K179" s="31"/>
      <c r="L179" s="31"/>
    </row>
    <row r="180" spans="2:12">
      <c r="B180" s="31"/>
      <c r="C180" s="32"/>
      <c r="D180" s="31"/>
      <c r="E180" s="31"/>
      <c r="F180" s="31"/>
      <c r="G180" s="31"/>
      <c r="H180" s="31"/>
      <c r="I180" s="33"/>
      <c r="J180" s="32"/>
      <c r="K180" s="31"/>
      <c r="L180" s="31"/>
    </row>
    <row r="181" spans="2:12">
      <c r="B181" s="31"/>
      <c r="C181" s="32"/>
      <c r="D181" s="31"/>
      <c r="E181" s="31"/>
      <c r="F181" s="31"/>
      <c r="G181" s="31"/>
      <c r="H181" s="31"/>
      <c r="I181" s="33"/>
      <c r="J181" s="32"/>
      <c r="K181" s="31"/>
      <c r="L181" s="31"/>
    </row>
    <row r="182" spans="2:12">
      <c r="B182" s="31"/>
      <c r="C182" s="32"/>
      <c r="D182" s="31"/>
      <c r="E182" s="31"/>
      <c r="F182" s="31"/>
      <c r="G182" s="31"/>
      <c r="H182" s="31"/>
      <c r="I182" s="33"/>
      <c r="J182" s="32"/>
      <c r="K182" s="31"/>
      <c r="L182" s="31"/>
    </row>
    <row r="183" spans="2:12">
      <c r="B183" s="31"/>
      <c r="C183" s="32"/>
      <c r="D183" s="31"/>
      <c r="E183" s="31"/>
      <c r="F183" s="31"/>
      <c r="G183" s="31"/>
      <c r="H183" s="31"/>
      <c r="I183" s="33"/>
      <c r="J183" s="32"/>
      <c r="K183" s="31"/>
      <c r="L183" s="31"/>
    </row>
    <row r="184" spans="2:12">
      <c r="B184" s="31"/>
      <c r="C184" s="32"/>
      <c r="D184" s="31"/>
      <c r="E184" s="31"/>
      <c r="F184" s="31"/>
      <c r="G184" s="31"/>
      <c r="H184" s="31"/>
      <c r="I184" s="33"/>
      <c r="J184" s="32"/>
      <c r="K184" s="31"/>
      <c r="L184" s="31"/>
    </row>
    <row r="185" spans="2:12">
      <c r="B185" s="31"/>
      <c r="C185" s="32"/>
      <c r="D185" s="31"/>
      <c r="E185" s="31"/>
      <c r="F185" s="31"/>
      <c r="G185" s="31"/>
      <c r="H185" s="31"/>
      <c r="I185" s="33"/>
      <c r="J185" s="32"/>
      <c r="K185" s="31"/>
      <c r="L185" s="31"/>
    </row>
    <row r="186" spans="2:12">
      <c r="B186" s="31"/>
      <c r="C186" s="32"/>
      <c r="D186" s="31"/>
      <c r="E186" s="31"/>
      <c r="F186" s="31"/>
      <c r="G186" s="31"/>
      <c r="H186" s="31"/>
      <c r="I186" s="33"/>
      <c r="J186" s="32"/>
      <c r="K186" s="31"/>
      <c r="L186" s="31"/>
    </row>
    <row r="187" spans="2:12">
      <c r="B187" s="31"/>
      <c r="C187" s="32"/>
      <c r="D187" s="31"/>
      <c r="E187" s="31"/>
      <c r="F187" s="31"/>
      <c r="G187" s="31"/>
      <c r="H187" s="31"/>
      <c r="I187" s="33"/>
      <c r="J187" s="32"/>
      <c r="K187" s="31"/>
      <c r="L187" s="31"/>
    </row>
    <row r="188" spans="2:12">
      <c r="B188" s="31"/>
      <c r="C188" s="32"/>
      <c r="D188" s="31"/>
      <c r="E188" s="31"/>
      <c r="F188" s="31"/>
      <c r="G188" s="31"/>
      <c r="H188" s="31"/>
      <c r="I188" s="33"/>
      <c r="J188" s="32"/>
      <c r="K188" s="31"/>
      <c r="L188" s="31"/>
    </row>
    <row r="189" spans="2:12">
      <c r="B189" s="31"/>
      <c r="C189" s="32"/>
      <c r="D189" s="31"/>
      <c r="E189" s="31"/>
      <c r="F189" s="31"/>
      <c r="G189" s="31"/>
      <c r="H189" s="31"/>
      <c r="I189" s="33"/>
      <c r="J189" s="32"/>
      <c r="K189" s="31"/>
      <c r="L189" s="31"/>
    </row>
    <row r="190" spans="2:12">
      <c r="B190" s="31"/>
      <c r="C190" s="32"/>
      <c r="D190" s="31"/>
      <c r="E190" s="31"/>
      <c r="F190" s="31"/>
      <c r="G190" s="31"/>
      <c r="H190" s="31"/>
      <c r="I190" s="33"/>
      <c r="J190" s="32"/>
      <c r="K190" s="31"/>
      <c r="L190" s="31"/>
    </row>
    <row r="191" spans="2:12">
      <c r="B191" s="31"/>
      <c r="C191" s="32"/>
      <c r="D191" s="31"/>
      <c r="E191" s="31"/>
      <c r="F191" s="31"/>
      <c r="G191" s="31"/>
      <c r="H191" s="31"/>
      <c r="I191" s="33"/>
      <c r="J191" s="32"/>
      <c r="K191" s="31"/>
      <c r="L191" s="31"/>
    </row>
    <row r="192" spans="2:12">
      <c r="B192" s="31"/>
      <c r="C192" s="32"/>
      <c r="D192" s="31"/>
      <c r="E192" s="31"/>
      <c r="F192" s="31"/>
      <c r="G192" s="31"/>
      <c r="H192" s="31"/>
      <c r="I192" s="33"/>
      <c r="J192" s="32"/>
      <c r="K192" s="31"/>
      <c r="L192" s="31"/>
    </row>
    <row r="193" spans="2:12">
      <c r="B193" s="31"/>
      <c r="C193" s="32"/>
      <c r="D193" s="31"/>
      <c r="E193" s="31"/>
      <c r="F193" s="31"/>
      <c r="G193" s="31"/>
      <c r="H193" s="31"/>
      <c r="I193" s="33"/>
      <c r="J193" s="32"/>
      <c r="K193" s="31"/>
      <c r="L193" s="31"/>
    </row>
    <row r="194" spans="2:12">
      <c r="B194" s="31"/>
      <c r="C194" s="32"/>
      <c r="D194" s="31"/>
      <c r="E194" s="31"/>
      <c r="F194" s="31"/>
      <c r="G194" s="31"/>
      <c r="H194" s="31"/>
      <c r="I194" s="33"/>
      <c r="J194" s="32"/>
      <c r="K194" s="31"/>
      <c r="L194" s="31"/>
    </row>
    <row r="195" spans="2:12">
      <c r="B195" s="31"/>
      <c r="C195" s="32"/>
      <c r="D195" s="31"/>
      <c r="E195" s="31"/>
      <c r="F195" s="31"/>
      <c r="G195" s="31"/>
      <c r="H195" s="31"/>
      <c r="I195" s="33"/>
      <c r="J195" s="32"/>
      <c r="K195" s="31"/>
      <c r="L195" s="31"/>
    </row>
    <row r="196" spans="2:12">
      <c r="B196" s="31"/>
      <c r="C196" s="32"/>
      <c r="D196" s="31"/>
      <c r="E196" s="31"/>
      <c r="F196" s="31"/>
      <c r="G196" s="31"/>
      <c r="H196" s="31"/>
      <c r="I196" s="33"/>
      <c r="J196" s="32"/>
      <c r="K196" s="31"/>
      <c r="L196" s="31"/>
    </row>
    <row r="197" spans="2:12">
      <c r="B197" s="31"/>
      <c r="C197" s="32"/>
      <c r="D197" s="31"/>
      <c r="E197" s="31"/>
      <c r="F197" s="31"/>
      <c r="G197" s="31"/>
      <c r="H197" s="31"/>
      <c r="I197" s="33"/>
      <c r="J197" s="32"/>
      <c r="K197" s="31"/>
      <c r="L197" s="31"/>
    </row>
    <row r="198" spans="2:12">
      <c r="B198" s="31"/>
      <c r="C198" s="32"/>
      <c r="D198" s="31"/>
      <c r="E198" s="31"/>
      <c r="F198" s="31"/>
      <c r="G198" s="31"/>
      <c r="H198" s="31"/>
      <c r="I198" s="33"/>
      <c r="J198" s="32"/>
      <c r="K198" s="31"/>
      <c r="L198" s="31"/>
    </row>
    <row r="199" spans="2:12">
      <c r="B199" s="31"/>
      <c r="C199" s="32"/>
      <c r="D199" s="31"/>
      <c r="E199" s="31"/>
      <c r="F199" s="31"/>
      <c r="G199" s="31"/>
      <c r="H199" s="31"/>
      <c r="I199" s="33"/>
      <c r="J199" s="32"/>
      <c r="K199" s="31"/>
      <c r="L199" s="31"/>
    </row>
    <row r="200" spans="2:12">
      <c r="B200" s="31"/>
      <c r="C200" s="32"/>
      <c r="D200" s="31"/>
      <c r="E200" s="31"/>
      <c r="F200" s="31"/>
      <c r="G200" s="31"/>
      <c r="H200" s="31"/>
      <c r="I200" s="33"/>
      <c r="J200" s="32"/>
      <c r="K200" s="31"/>
      <c r="L200" s="31"/>
    </row>
    <row r="201" spans="2:12">
      <c r="B201" s="31"/>
      <c r="C201" s="32"/>
      <c r="D201" s="31"/>
      <c r="E201" s="31"/>
      <c r="F201" s="31"/>
      <c r="G201" s="31"/>
      <c r="H201" s="31"/>
      <c r="I201" s="33"/>
      <c r="J201" s="32"/>
      <c r="K201" s="31"/>
      <c r="L201" s="31"/>
    </row>
    <row r="202" spans="2:12">
      <c r="B202" s="31"/>
      <c r="C202" s="32"/>
      <c r="D202" s="31"/>
      <c r="E202" s="31"/>
      <c r="F202" s="31"/>
      <c r="G202" s="31"/>
      <c r="H202" s="31"/>
      <c r="I202" s="33"/>
      <c r="J202" s="32"/>
      <c r="K202" s="31"/>
      <c r="L202" s="31"/>
    </row>
    <row r="203" spans="2:12">
      <c r="B203" s="31"/>
      <c r="C203" s="32"/>
      <c r="D203" s="31"/>
      <c r="E203" s="31"/>
      <c r="F203" s="31"/>
      <c r="G203" s="31"/>
      <c r="H203" s="31"/>
      <c r="I203" s="33"/>
      <c r="J203" s="32"/>
      <c r="K203" s="31"/>
      <c r="L203" s="31"/>
    </row>
    <row r="204" spans="2:12">
      <c r="B204" s="31"/>
      <c r="C204" s="32"/>
      <c r="D204" s="31"/>
      <c r="E204" s="31"/>
      <c r="F204" s="31"/>
      <c r="G204" s="31"/>
      <c r="H204" s="31"/>
      <c r="I204" s="33"/>
      <c r="J204" s="32"/>
      <c r="K204" s="31"/>
      <c r="L204" s="31"/>
    </row>
    <row r="205" spans="2:12">
      <c r="B205" s="31"/>
      <c r="C205" s="32"/>
      <c r="D205" s="31"/>
      <c r="E205" s="31"/>
      <c r="F205" s="31"/>
      <c r="G205" s="31"/>
      <c r="H205" s="31"/>
      <c r="I205" s="33"/>
      <c r="J205" s="32"/>
      <c r="K205" s="31"/>
      <c r="L205" s="31"/>
    </row>
    <row r="206" spans="2:12">
      <c r="B206" s="31"/>
      <c r="C206" s="32"/>
      <c r="D206" s="31"/>
      <c r="E206" s="31"/>
      <c r="F206" s="31"/>
      <c r="G206" s="31"/>
      <c r="H206" s="31"/>
      <c r="I206" s="33"/>
      <c r="J206" s="32"/>
      <c r="K206" s="31"/>
      <c r="L206" s="31"/>
    </row>
    <row r="207" spans="2:12">
      <c r="B207" s="31"/>
      <c r="C207" s="32"/>
      <c r="D207" s="31"/>
      <c r="E207" s="31"/>
      <c r="F207" s="31"/>
      <c r="G207" s="31"/>
      <c r="H207" s="31"/>
      <c r="I207" s="33"/>
      <c r="J207" s="32"/>
      <c r="K207" s="31"/>
      <c r="L207" s="31"/>
    </row>
    <row r="208" spans="2:12">
      <c r="B208" s="31"/>
      <c r="C208" s="32"/>
      <c r="D208" s="31"/>
      <c r="E208" s="31"/>
      <c r="F208" s="31"/>
      <c r="G208" s="31"/>
      <c r="H208" s="31"/>
      <c r="I208" s="33"/>
      <c r="J208" s="32"/>
      <c r="K208" s="31"/>
      <c r="L208" s="31"/>
    </row>
    <row r="209" spans="2:12">
      <c r="B209" s="31"/>
      <c r="C209" s="32"/>
      <c r="D209" s="31"/>
      <c r="E209" s="31"/>
      <c r="F209" s="31"/>
      <c r="G209" s="31"/>
      <c r="H209" s="31"/>
      <c r="I209" s="33"/>
      <c r="J209" s="32"/>
      <c r="K209" s="31"/>
      <c r="L209" s="31"/>
    </row>
    <row r="210" spans="2:12">
      <c r="B210" s="31"/>
      <c r="C210" s="32"/>
      <c r="D210" s="31"/>
      <c r="E210" s="31"/>
      <c r="F210" s="31"/>
      <c r="G210" s="31"/>
      <c r="H210" s="31"/>
      <c r="I210" s="33"/>
      <c r="J210" s="32"/>
      <c r="K210" s="31"/>
      <c r="L210" s="31"/>
    </row>
    <row r="211" spans="2:12">
      <c r="B211" s="31"/>
      <c r="C211" s="32"/>
      <c r="D211" s="31"/>
      <c r="E211" s="31"/>
      <c r="F211" s="31"/>
      <c r="G211" s="31"/>
      <c r="H211" s="31"/>
      <c r="I211" s="33"/>
      <c r="J211" s="32"/>
      <c r="K211" s="31"/>
      <c r="L211" s="31"/>
    </row>
    <row r="212" spans="2:12">
      <c r="B212" s="31"/>
      <c r="C212" s="32"/>
      <c r="D212" s="31"/>
      <c r="E212" s="31"/>
      <c r="F212" s="31"/>
      <c r="G212" s="31"/>
      <c r="H212" s="31"/>
      <c r="I212" s="33"/>
      <c r="J212" s="32"/>
      <c r="K212" s="31"/>
      <c r="L212" s="31"/>
    </row>
    <row r="213" spans="2:12">
      <c r="B213" s="31"/>
      <c r="C213" s="32"/>
      <c r="D213" s="31"/>
      <c r="E213" s="31"/>
      <c r="F213" s="31"/>
      <c r="G213" s="31"/>
      <c r="H213" s="31"/>
      <c r="I213" s="33"/>
      <c r="J213" s="32"/>
      <c r="K213" s="31"/>
      <c r="L213" s="31"/>
    </row>
    <row r="214" spans="2:12">
      <c r="B214" s="31"/>
      <c r="C214" s="32"/>
      <c r="D214" s="31"/>
      <c r="E214" s="31"/>
      <c r="F214" s="31"/>
      <c r="G214" s="31"/>
      <c r="H214" s="31"/>
      <c r="I214" s="33"/>
      <c r="J214" s="32"/>
      <c r="K214" s="31"/>
      <c r="L214" s="31"/>
    </row>
    <row r="215" spans="2:12">
      <c r="B215" s="31"/>
      <c r="C215" s="32"/>
      <c r="D215" s="31"/>
      <c r="E215" s="31"/>
      <c r="F215" s="31"/>
      <c r="G215" s="31"/>
      <c r="H215" s="31"/>
      <c r="I215" s="33"/>
      <c r="J215" s="32"/>
      <c r="K215" s="31"/>
      <c r="L215" s="31"/>
    </row>
    <row r="216" spans="2:12">
      <c r="B216" s="31"/>
      <c r="C216" s="32"/>
      <c r="D216" s="31"/>
      <c r="E216" s="31"/>
      <c r="F216" s="31"/>
      <c r="G216" s="31"/>
      <c r="H216" s="31"/>
      <c r="I216" s="33"/>
      <c r="J216" s="32"/>
      <c r="K216" s="31"/>
      <c r="L216" s="31"/>
    </row>
    <row r="217" spans="2:12">
      <c r="B217" s="31"/>
      <c r="C217" s="32"/>
      <c r="D217" s="31"/>
      <c r="E217" s="31"/>
      <c r="F217" s="31"/>
      <c r="G217" s="31"/>
      <c r="H217" s="31"/>
      <c r="I217" s="33"/>
      <c r="J217" s="32"/>
      <c r="K217" s="31"/>
      <c r="L217" s="31"/>
    </row>
    <row r="218" spans="2:12">
      <c r="B218" s="31"/>
      <c r="C218" s="32"/>
      <c r="D218" s="31"/>
      <c r="E218" s="31"/>
      <c r="F218" s="31"/>
      <c r="G218" s="31"/>
      <c r="H218" s="31"/>
      <c r="I218" s="33"/>
      <c r="J218" s="32"/>
      <c r="K218" s="31"/>
      <c r="L218" s="31"/>
    </row>
    <row r="219" spans="2:12">
      <c r="B219" s="31"/>
      <c r="C219" s="32"/>
      <c r="D219" s="31"/>
      <c r="E219" s="31"/>
      <c r="F219" s="31"/>
      <c r="G219" s="31"/>
      <c r="H219" s="31"/>
      <c r="I219" s="33"/>
      <c r="J219" s="32"/>
      <c r="K219" s="31"/>
      <c r="L219" s="31"/>
    </row>
    <row r="220" spans="2:12">
      <c r="B220" s="31"/>
      <c r="C220" s="32"/>
      <c r="D220" s="31"/>
      <c r="E220" s="31"/>
      <c r="F220" s="31"/>
      <c r="G220" s="31"/>
      <c r="H220" s="31"/>
      <c r="I220" s="33"/>
      <c r="J220" s="32"/>
      <c r="K220" s="31"/>
      <c r="L220" s="31"/>
    </row>
    <row r="221" spans="2:12">
      <c r="B221" s="31"/>
      <c r="C221" s="32"/>
      <c r="D221" s="31"/>
      <c r="E221" s="31"/>
      <c r="F221" s="31"/>
      <c r="G221" s="31"/>
      <c r="H221" s="31"/>
      <c r="I221" s="33"/>
      <c r="J221" s="32"/>
      <c r="K221" s="31"/>
      <c r="L221" s="31"/>
    </row>
    <row r="222" spans="2:12">
      <c r="B222" s="31"/>
      <c r="C222" s="32"/>
      <c r="D222" s="31"/>
      <c r="E222" s="31"/>
      <c r="F222" s="31"/>
      <c r="G222" s="31"/>
      <c r="H222" s="31"/>
      <c r="I222" s="33"/>
      <c r="J222" s="32"/>
      <c r="K222" s="31"/>
      <c r="L222" s="31"/>
    </row>
    <row r="223" spans="2:12">
      <c r="B223" s="31"/>
      <c r="C223" s="32"/>
      <c r="D223" s="31"/>
      <c r="E223" s="31"/>
      <c r="F223" s="31"/>
      <c r="G223" s="31"/>
      <c r="H223" s="31"/>
      <c r="I223" s="33"/>
      <c r="J223" s="32"/>
      <c r="K223" s="31"/>
      <c r="L223" s="31"/>
    </row>
    <row r="224" spans="2:12">
      <c r="B224" s="31"/>
      <c r="C224" s="32"/>
      <c r="D224" s="31"/>
      <c r="E224" s="31"/>
      <c r="F224" s="31"/>
      <c r="G224" s="31"/>
      <c r="H224" s="31"/>
      <c r="I224" s="33"/>
      <c r="J224" s="32"/>
      <c r="K224" s="31"/>
      <c r="L224" s="31"/>
    </row>
    <row r="225" spans="2:12">
      <c r="B225" s="31"/>
      <c r="C225" s="32"/>
      <c r="D225" s="31"/>
      <c r="E225" s="31"/>
      <c r="F225" s="31"/>
      <c r="G225" s="31"/>
      <c r="H225" s="31"/>
      <c r="I225" s="33"/>
      <c r="J225" s="32"/>
      <c r="K225" s="31"/>
      <c r="L225" s="31"/>
    </row>
    <row r="226" spans="2:12">
      <c r="B226" s="31"/>
      <c r="C226" s="32"/>
      <c r="D226" s="31"/>
      <c r="E226" s="31"/>
      <c r="F226" s="31"/>
      <c r="G226" s="31"/>
      <c r="H226" s="31"/>
      <c r="I226" s="33"/>
      <c r="J226" s="32"/>
      <c r="K226" s="31"/>
      <c r="L226" s="31"/>
    </row>
    <row r="227" spans="2:12">
      <c r="B227" s="31"/>
      <c r="C227" s="32"/>
      <c r="D227" s="31"/>
      <c r="E227" s="31"/>
      <c r="F227" s="31"/>
      <c r="G227" s="31"/>
      <c r="H227" s="31"/>
      <c r="I227" s="33"/>
      <c r="J227" s="32"/>
      <c r="K227" s="31"/>
      <c r="L227" s="31"/>
    </row>
    <row r="228" spans="2:12">
      <c r="B228" s="31"/>
      <c r="C228" s="32"/>
      <c r="D228" s="31"/>
      <c r="E228" s="31"/>
      <c r="F228" s="31"/>
      <c r="G228" s="31"/>
      <c r="H228" s="31"/>
      <c r="I228" s="33"/>
      <c r="J228" s="32"/>
      <c r="K228" s="31"/>
      <c r="L228" s="31"/>
    </row>
    <row r="229" spans="2:12">
      <c r="B229" s="31"/>
      <c r="C229" s="32"/>
      <c r="D229" s="31"/>
      <c r="E229" s="31"/>
      <c r="F229" s="31"/>
      <c r="G229" s="31"/>
      <c r="H229" s="31"/>
      <c r="I229" s="33"/>
      <c r="J229" s="32"/>
      <c r="K229" s="31"/>
      <c r="L229" s="31"/>
    </row>
    <row r="230" spans="2:12">
      <c r="B230" s="31"/>
      <c r="C230" s="32"/>
      <c r="D230" s="31"/>
      <c r="E230" s="31"/>
      <c r="F230" s="31"/>
      <c r="G230" s="31"/>
      <c r="H230" s="31"/>
      <c r="I230" s="33"/>
      <c r="J230" s="32"/>
      <c r="K230" s="31"/>
      <c r="L230" s="31"/>
    </row>
    <row r="231" spans="2:12">
      <c r="B231" s="31"/>
      <c r="C231" s="32"/>
      <c r="D231" s="31"/>
      <c r="E231" s="31"/>
      <c r="F231" s="31"/>
      <c r="G231" s="31"/>
      <c r="H231" s="31"/>
      <c r="I231" s="33"/>
      <c r="J231" s="32"/>
      <c r="K231" s="31"/>
      <c r="L231" s="31"/>
    </row>
    <row r="232" spans="2:12">
      <c r="B232" s="31"/>
      <c r="C232" s="32"/>
      <c r="D232" s="31"/>
      <c r="E232" s="31"/>
      <c r="F232" s="31"/>
      <c r="G232" s="31"/>
      <c r="H232" s="31"/>
      <c r="I232" s="33"/>
      <c r="J232" s="32"/>
      <c r="K232" s="31"/>
      <c r="L232" s="31"/>
    </row>
    <row r="233" spans="2:12">
      <c r="B233" s="31"/>
      <c r="C233" s="32"/>
      <c r="D233" s="31"/>
      <c r="E233" s="31"/>
      <c r="F233" s="31"/>
      <c r="G233" s="31"/>
      <c r="H233" s="31"/>
      <c r="I233" s="33"/>
      <c r="J233" s="32"/>
      <c r="K233" s="31"/>
      <c r="L233" s="31"/>
    </row>
    <row r="234" spans="2:12">
      <c r="B234" s="31"/>
      <c r="C234" s="32"/>
      <c r="D234" s="31"/>
      <c r="E234" s="31"/>
      <c r="F234" s="31"/>
      <c r="G234" s="31"/>
      <c r="H234" s="31"/>
      <c r="I234" s="33"/>
      <c r="J234" s="32"/>
      <c r="K234" s="31"/>
      <c r="L234" s="31"/>
    </row>
    <row r="235" spans="2:12">
      <c r="B235" s="31"/>
      <c r="C235" s="32"/>
      <c r="D235" s="31"/>
      <c r="E235" s="31"/>
      <c r="F235" s="31"/>
      <c r="G235" s="31"/>
      <c r="H235" s="31"/>
      <c r="I235" s="33"/>
      <c r="J235" s="32"/>
      <c r="K235" s="31"/>
      <c r="L235" s="31"/>
    </row>
    <row r="236" spans="2:12">
      <c r="B236" s="31"/>
      <c r="C236" s="32"/>
      <c r="D236" s="31"/>
      <c r="E236" s="31"/>
      <c r="F236" s="31"/>
      <c r="G236" s="31"/>
      <c r="H236" s="31"/>
      <c r="I236" s="33"/>
      <c r="J236" s="32"/>
      <c r="K236" s="31"/>
      <c r="L236" s="31"/>
    </row>
    <row r="237" spans="2:12">
      <c r="B237" s="31"/>
      <c r="C237" s="32"/>
      <c r="D237" s="31"/>
      <c r="E237" s="31"/>
      <c r="F237" s="31"/>
      <c r="G237" s="31"/>
      <c r="H237" s="31"/>
      <c r="I237" s="33"/>
      <c r="J237" s="32"/>
      <c r="K237" s="31"/>
      <c r="L237" s="31"/>
    </row>
    <row r="238" spans="2:12">
      <c r="B238" s="31"/>
      <c r="C238" s="32"/>
      <c r="D238" s="31"/>
      <c r="E238" s="31"/>
      <c r="F238" s="31"/>
      <c r="G238" s="31"/>
      <c r="H238" s="31"/>
      <c r="I238" s="33"/>
      <c r="J238" s="32"/>
      <c r="K238" s="31"/>
      <c r="L238" s="31"/>
    </row>
    <row r="239" spans="2:12">
      <c r="B239" s="31"/>
      <c r="C239" s="32"/>
      <c r="D239" s="31"/>
      <c r="E239" s="31"/>
      <c r="F239" s="31"/>
      <c r="G239" s="31"/>
      <c r="H239" s="31"/>
      <c r="I239" s="33"/>
      <c r="J239" s="32"/>
      <c r="K239" s="31"/>
      <c r="L239" s="31"/>
    </row>
    <row r="240" spans="2:12">
      <c r="B240" s="31"/>
      <c r="C240" s="32"/>
      <c r="D240" s="31"/>
      <c r="E240" s="31"/>
      <c r="F240" s="31"/>
      <c r="G240" s="31"/>
      <c r="H240" s="31"/>
      <c r="I240" s="33"/>
      <c r="J240" s="32"/>
      <c r="K240" s="31"/>
      <c r="L240" s="31"/>
    </row>
    <row r="241" spans="2:12">
      <c r="B241" s="31"/>
      <c r="C241" s="32"/>
      <c r="D241" s="31"/>
      <c r="E241" s="31"/>
      <c r="F241" s="31"/>
      <c r="G241" s="31"/>
      <c r="H241" s="31"/>
      <c r="I241" s="33"/>
      <c r="J241" s="32"/>
      <c r="K241" s="31"/>
      <c r="L241" s="31"/>
    </row>
    <row r="242" spans="2:12">
      <c r="B242" s="31"/>
      <c r="C242" s="32"/>
      <c r="D242" s="31"/>
      <c r="E242" s="31"/>
      <c r="F242" s="31"/>
      <c r="G242" s="31"/>
      <c r="H242" s="31"/>
      <c r="I242" s="33"/>
      <c r="J242" s="32"/>
      <c r="K242" s="31"/>
      <c r="L242" s="31"/>
    </row>
    <row r="243" spans="2:12">
      <c r="B243" s="31"/>
      <c r="C243" s="32"/>
      <c r="D243" s="31"/>
      <c r="E243" s="31"/>
      <c r="F243" s="31"/>
      <c r="G243" s="31"/>
      <c r="H243" s="31"/>
      <c r="I243" s="33"/>
      <c r="J243" s="32"/>
      <c r="K243" s="31"/>
      <c r="L243" s="31"/>
    </row>
    <row r="244" spans="2:12">
      <c r="B244" s="31"/>
      <c r="C244" s="32"/>
      <c r="D244" s="31"/>
      <c r="E244" s="31"/>
      <c r="F244" s="31"/>
      <c r="G244" s="31"/>
      <c r="H244" s="31"/>
      <c r="I244" s="33"/>
      <c r="J244" s="32"/>
      <c r="K244" s="31"/>
      <c r="L244" s="31"/>
    </row>
    <row r="245" spans="2:12">
      <c r="B245" s="31"/>
      <c r="C245" s="32"/>
      <c r="D245" s="31"/>
      <c r="E245" s="31"/>
      <c r="F245" s="31"/>
      <c r="G245" s="31"/>
      <c r="H245" s="31"/>
      <c r="I245" s="33"/>
      <c r="J245" s="32"/>
      <c r="K245" s="31"/>
      <c r="L245" s="31"/>
    </row>
    <row r="246" spans="2:12">
      <c r="B246" s="31"/>
      <c r="C246" s="32"/>
      <c r="D246" s="31"/>
      <c r="E246" s="31"/>
      <c r="F246" s="31"/>
      <c r="G246" s="31"/>
      <c r="H246" s="31"/>
      <c r="I246" s="33"/>
      <c r="J246" s="32"/>
      <c r="K246" s="31"/>
      <c r="L246" s="31"/>
    </row>
    <row r="247" spans="2:12">
      <c r="B247" s="31"/>
      <c r="C247" s="32"/>
      <c r="D247" s="31"/>
      <c r="E247" s="31"/>
      <c r="F247" s="31"/>
      <c r="G247" s="31"/>
      <c r="H247" s="31"/>
      <c r="I247" s="33"/>
      <c r="J247" s="32"/>
      <c r="K247" s="31"/>
      <c r="L247" s="31"/>
    </row>
    <row r="248" spans="2:12">
      <c r="B248" s="31"/>
      <c r="C248" s="32"/>
      <c r="D248" s="31"/>
      <c r="E248" s="31"/>
      <c r="F248" s="31"/>
      <c r="G248" s="31"/>
      <c r="H248" s="31"/>
      <c r="I248" s="33"/>
      <c r="J248" s="32"/>
      <c r="K248" s="31"/>
      <c r="L248" s="31"/>
    </row>
    <row r="249" spans="2:12">
      <c r="B249" s="31"/>
      <c r="C249" s="32"/>
      <c r="D249" s="31"/>
      <c r="E249" s="31"/>
      <c r="F249" s="31"/>
      <c r="G249" s="31"/>
      <c r="H249" s="31"/>
      <c r="I249" s="33"/>
      <c r="J249" s="32"/>
      <c r="K249" s="31"/>
      <c r="L249" s="31"/>
    </row>
    <row r="250" spans="2:12">
      <c r="B250" s="31"/>
      <c r="C250" s="32"/>
      <c r="D250" s="31"/>
      <c r="E250" s="31"/>
      <c r="F250" s="31"/>
      <c r="G250" s="31"/>
      <c r="H250" s="31"/>
      <c r="I250" s="33"/>
      <c r="J250" s="32"/>
      <c r="K250" s="31"/>
      <c r="L250" s="31"/>
    </row>
    <row r="251" spans="2:12">
      <c r="B251" s="31"/>
      <c r="C251" s="32"/>
      <c r="D251" s="31"/>
      <c r="E251" s="31"/>
      <c r="F251" s="31"/>
      <c r="G251" s="31"/>
      <c r="H251" s="31"/>
      <c r="I251" s="33"/>
      <c r="J251" s="32"/>
      <c r="K251" s="31"/>
      <c r="L251" s="31"/>
    </row>
    <row r="252" spans="2:12">
      <c r="B252" s="31"/>
      <c r="C252" s="32"/>
      <c r="D252" s="31"/>
      <c r="E252" s="31"/>
      <c r="F252" s="31"/>
      <c r="G252" s="31"/>
      <c r="H252" s="31"/>
      <c r="I252" s="33"/>
      <c r="J252" s="32"/>
      <c r="K252" s="31"/>
      <c r="L252" s="31"/>
    </row>
    <row r="253" spans="2:12">
      <c r="B253" s="31"/>
      <c r="C253" s="32"/>
      <c r="D253" s="31"/>
      <c r="E253" s="31"/>
      <c r="F253" s="31"/>
      <c r="G253" s="31"/>
      <c r="H253" s="31"/>
      <c r="I253" s="33"/>
      <c r="J253" s="32"/>
      <c r="K253" s="31"/>
      <c r="L253" s="31"/>
    </row>
    <row r="254" spans="2:12">
      <c r="B254" s="31"/>
      <c r="C254" s="32"/>
      <c r="D254" s="31"/>
      <c r="E254" s="31"/>
      <c r="F254" s="31"/>
      <c r="G254" s="31"/>
      <c r="H254" s="31"/>
      <c r="I254" s="33"/>
      <c r="J254" s="32"/>
      <c r="K254" s="31"/>
      <c r="L254" s="31"/>
    </row>
    <row r="255" spans="2:12">
      <c r="B255" s="31"/>
      <c r="C255" s="32"/>
      <c r="D255" s="31"/>
      <c r="E255" s="31"/>
      <c r="F255" s="31"/>
      <c r="G255" s="31"/>
      <c r="H255" s="31"/>
      <c r="I255" s="33"/>
      <c r="J255" s="32"/>
      <c r="K255" s="31"/>
      <c r="L255" s="31"/>
    </row>
    <row r="256" spans="2:12">
      <c r="B256" s="31"/>
      <c r="C256" s="32"/>
      <c r="D256" s="31"/>
      <c r="E256" s="31"/>
      <c r="F256" s="31"/>
      <c r="G256" s="31"/>
      <c r="H256" s="31"/>
      <c r="I256" s="33"/>
      <c r="J256" s="32"/>
      <c r="K256" s="31"/>
      <c r="L256" s="31"/>
    </row>
    <row r="257" spans="2:12">
      <c r="B257" s="31"/>
      <c r="C257" s="32"/>
      <c r="D257" s="31"/>
      <c r="E257" s="31"/>
      <c r="F257" s="31"/>
      <c r="G257" s="31"/>
      <c r="H257" s="31"/>
      <c r="I257" s="33"/>
      <c r="J257" s="32"/>
      <c r="K257" s="31"/>
      <c r="L257" s="31"/>
    </row>
    <row r="258" spans="2:12">
      <c r="B258" s="31"/>
      <c r="C258" s="32"/>
      <c r="D258" s="31"/>
      <c r="E258" s="31"/>
      <c r="F258" s="31"/>
      <c r="G258" s="31"/>
      <c r="H258" s="31"/>
      <c r="I258" s="33"/>
      <c r="J258" s="32"/>
      <c r="K258" s="31"/>
      <c r="L258" s="31"/>
    </row>
    <row r="259" spans="2:12">
      <c r="B259" s="31"/>
      <c r="C259" s="32"/>
      <c r="D259" s="31"/>
      <c r="E259" s="31"/>
      <c r="F259" s="31"/>
      <c r="G259" s="31"/>
      <c r="H259" s="31"/>
      <c r="I259" s="33"/>
      <c r="J259" s="32"/>
      <c r="K259" s="31"/>
      <c r="L259" s="31"/>
    </row>
    <row r="260" spans="2:12">
      <c r="B260" s="31"/>
      <c r="C260" s="32"/>
      <c r="D260" s="31"/>
      <c r="E260" s="31"/>
      <c r="F260" s="31"/>
      <c r="G260" s="31"/>
      <c r="H260" s="31"/>
      <c r="I260" s="33"/>
      <c r="J260" s="32"/>
      <c r="K260" s="31"/>
      <c r="L260" s="31"/>
    </row>
    <row r="261" spans="2:12">
      <c r="B261" s="31"/>
      <c r="C261" s="32"/>
      <c r="D261" s="31"/>
      <c r="E261" s="31"/>
      <c r="F261" s="31"/>
      <c r="G261" s="31"/>
      <c r="H261" s="31"/>
      <c r="I261" s="33"/>
      <c r="J261" s="32"/>
      <c r="K261" s="31"/>
      <c r="L261" s="31"/>
    </row>
    <row r="262" spans="2:12">
      <c r="B262" s="31"/>
      <c r="C262" s="32"/>
      <c r="D262" s="31"/>
      <c r="E262" s="31"/>
      <c r="F262" s="31"/>
      <c r="G262" s="31"/>
      <c r="H262" s="31"/>
      <c r="I262" s="33"/>
      <c r="J262" s="32"/>
      <c r="K262" s="31"/>
      <c r="L262" s="31"/>
    </row>
    <row r="263" spans="2:12">
      <c r="B263" s="31"/>
      <c r="C263" s="32"/>
      <c r="D263" s="31"/>
      <c r="E263" s="31"/>
      <c r="F263" s="31"/>
      <c r="G263" s="31"/>
      <c r="H263" s="31"/>
      <c r="I263" s="33"/>
      <c r="J263" s="32"/>
      <c r="K263" s="31"/>
      <c r="L263" s="31"/>
    </row>
    <row r="264" spans="2:12">
      <c r="B264" s="31"/>
      <c r="C264" s="32"/>
      <c r="D264" s="31"/>
      <c r="E264" s="31"/>
      <c r="F264" s="31"/>
      <c r="G264" s="31"/>
      <c r="H264" s="31"/>
      <c r="I264" s="33"/>
      <c r="J264" s="32"/>
      <c r="K264" s="31"/>
      <c r="L264" s="31"/>
    </row>
    <row r="265" spans="2:12">
      <c r="B265" s="31"/>
      <c r="C265" s="32"/>
      <c r="D265" s="31"/>
      <c r="E265" s="31"/>
      <c r="F265" s="31"/>
      <c r="G265" s="31"/>
      <c r="H265" s="31"/>
      <c r="I265" s="33"/>
      <c r="J265" s="32"/>
      <c r="K265" s="31"/>
      <c r="L265" s="31"/>
    </row>
    <row r="266" spans="2:12">
      <c r="B266" s="31"/>
      <c r="C266" s="32"/>
      <c r="D266" s="31"/>
      <c r="E266" s="31"/>
      <c r="F266" s="31"/>
      <c r="G266" s="31"/>
      <c r="H266" s="31"/>
      <c r="I266" s="33"/>
      <c r="J266" s="32"/>
      <c r="K266" s="31"/>
      <c r="L266" s="31"/>
    </row>
    <row r="267" spans="2:12">
      <c r="B267" s="31"/>
      <c r="C267" s="32"/>
      <c r="D267" s="31"/>
      <c r="E267" s="31"/>
      <c r="F267" s="31"/>
      <c r="G267" s="31"/>
      <c r="H267" s="31"/>
      <c r="I267" s="33"/>
      <c r="J267" s="32"/>
      <c r="K267" s="31"/>
      <c r="L267" s="31"/>
    </row>
    <row r="268" spans="2:12">
      <c r="B268" s="31"/>
      <c r="C268" s="32"/>
      <c r="D268" s="31"/>
      <c r="E268" s="31"/>
      <c r="F268" s="31"/>
      <c r="G268" s="31"/>
      <c r="H268" s="31"/>
      <c r="I268" s="33"/>
      <c r="J268" s="32"/>
      <c r="K268" s="31"/>
      <c r="L268" s="31"/>
    </row>
    <row r="269" spans="2:12">
      <c r="B269" s="31"/>
      <c r="C269" s="32"/>
      <c r="D269" s="31"/>
      <c r="E269" s="31"/>
      <c r="F269" s="31"/>
      <c r="G269" s="31"/>
      <c r="H269" s="31"/>
      <c r="I269" s="33"/>
      <c r="J269" s="32"/>
      <c r="K269" s="31"/>
      <c r="L269" s="31"/>
    </row>
    <row r="270" spans="2:12">
      <c r="B270" s="31"/>
      <c r="C270" s="32"/>
      <c r="D270" s="31"/>
      <c r="E270" s="31"/>
      <c r="F270" s="31"/>
      <c r="G270" s="31"/>
      <c r="H270" s="31"/>
      <c r="I270" s="33"/>
      <c r="J270" s="32"/>
      <c r="K270" s="31"/>
      <c r="L270" s="31"/>
    </row>
    <row r="271" spans="2:12">
      <c r="B271" s="31"/>
      <c r="C271" s="32"/>
      <c r="D271" s="31"/>
      <c r="E271" s="31"/>
      <c r="F271" s="31"/>
      <c r="G271" s="31"/>
      <c r="H271" s="31"/>
      <c r="I271" s="33"/>
      <c r="J271" s="32"/>
      <c r="K271" s="31"/>
      <c r="L271" s="31"/>
    </row>
  </sheetData>
  <mergeCells count="8">
    <mergeCell ref="A2:L2"/>
    <mergeCell ref="D4:E4"/>
    <mergeCell ref="F4:G4"/>
    <mergeCell ref="H4:L4"/>
    <mergeCell ref="A56:B56"/>
    <mergeCell ref="A4:A5"/>
    <mergeCell ref="B4:B5"/>
    <mergeCell ref="C4:C5"/>
  </mergeCells>
  <pageMargins left="0.751388888888889" right="0.751388888888889" top="1" bottom="1" header="0.5" footer="0.5"/>
  <pageSetup paperSize="9" scale="64" fitToHeight="0" orientation="portrait" useFirstPageNumber="1"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5</vt:i4>
      </vt:variant>
    </vt:vector>
  </HeadingPairs>
  <TitlesOfParts>
    <vt:vector size="5" baseType="lpstr">
      <vt:lpstr>Sheet3</vt:lpstr>
      <vt:lpstr>家电 </vt:lpstr>
      <vt:lpstr>3C</vt:lpstr>
      <vt:lpstr>汽车置换</vt:lpstr>
      <vt:lpstr>汽车报废</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czx</dc:creator>
  <cp:lastModifiedBy>Truth or Dare</cp:lastModifiedBy>
  <dcterms:created xsi:type="dcterms:W3CDTF">2015-06-06T02:19:00Z</dcterms:created>
  <dcterms:modified xsi:type="dcterms:W3CDTF">2026-04-30T09:26:22Z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8BE566E2714348F7B87BD676DF6C145C_13</vt:lpwstr>
  </property>
  <property fmtid="{D5CDD505-2E9C-101B-9397-08002B2CF9AE}" pid="3" name="KSOProductBuildVer">
    <vt:lpwstr>2052-12.1.0.25865</vt:lpwstr>
  </property>
  <property fmtid="{D5CDD505-2E9C-101B-9397-08002B2CF9AE}" pid="4" name="CalculationRule">
    <vt:i4>0</vt:i4>
  </property>
</Properties>
</file>