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汽车!$A$4:$I$85</definedName>
    <definedName name="_xlnm._FilterDatabase" localSheetId="1" hidden="1">家电!$A$4:$K$171</definedName>
    <definedName name="_xlnm.Print_Area" localSheetId="1">家电!$A$1:$K$171</definedName>
    <definedName name="_xlnm.Print_Area" localSheetId="2">'3C'!$A$1:$L$6</definedName>
    <definedName name="_xlnm.Print_Area" localSheetId="0">汽车!$A$1:$H$85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<sst xmlns="http://schemas.openxmlformats.org/spreadsheetml/2006/main" count="1559" uniqueCount="552">
  <si>
    <t>附表1：</t>
  </si>
  <si>
    <t>汽车“广东优品购”促消费活动补贴名单（第六批）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</si>
  <si>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</si>
  <si>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</si>
  <si>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</si>
  <si>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</si>
  <si>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</si>
  <si>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</si>
  <si>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</si>
  <si>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</si>
  <si>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</si>
  <si>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陈*豪</t>
  </si>
  <si>
    <t>131****9626</t>
  </si>
  <si>
    <t>新能源车</t>
  </si>
  <si>
    <t>20251207</t>
  </si>
  <si>
    <t>20251208</t>
  </si>
  <si>
    <t>叶*飞</t>
  </si>
  <si>
    <t>138****8268</t>
  </si>
  <si>
    <t>20251209</t>
  </si>
  <si>
    <t>20251215</t>
  </si>
  <si>
    <t>罗*华</t>
  </si>
  <si>
    <t>134****0947</t>
  </si>
  <si>
    <t>20251214</t>
  </si>
  <si>
    <t>20251218</t>
  </si>
  <si>
    <t>魏*香</t>
  </si>
  <si>
    <t>131****0499</t>
  </si>
  <si>
    <t>燃油车</t>
  </si>
  <si>
    <t>20251222</t>
  </si>
  <si>
    <t>20260112</t>
  </si>
  <si>
    <t>李*有</t>
  </si>
  <si>
    <t>187****4019</t>
  </si>
  <si>
    <t>20251223</t>
  </si>
  <si>
    <t>20251225</t>
  </si>
  <si>
    <t>严*</t>
  </si>
  <si>
    <t>185****6157</t>
  </si>
  <si>
    <t>20251230</t>
  </si>
  <si>
    <t>20260116</t>
  </si>
  <si>
    <t>胡*香</t>
  </si>
  <si>
    <t>186****0912</t>
  </si>
  <si>
    <t>20260206</t>
  </si>
  <si>
    <t>20260209</t>
  </si>
  <si>
    <t>叶*连</t>
  </si>
  <si>
    <t>136****3061</t>
  </si>
  <si>
    <t>20260228</t>
  </si>
  <si>
    <t>20260305</t>
  </si>
  <si>
    <t>谢*浩</t>
  </si>
  <si>
    <t>157****9270</t>
  </si>
  <si>
    <t>20260113</t>
  </si>
  <si>
    <t>陈*坚</t>
  </si>
  <si>
    <t>159****5996</t>
  </si>
  <si>
    <t>20260125</t>
  </si>
  <si>
    <t>20260202</t>
  </si>
  <si>
    <t>谭*乐</t>
  </si>
  <si>
    <t>134****6841</t>
  </si>
  <si>
    <t>20260203</t>
  </si>
  <si>
    <t>20260205</t>
  </si>
  <si>
    <t>黎*颖</t>
  </si>
  <si>
    <t>180****2205</t>
  </si>
  <si>
    <t>20260306</t>
  </si>
  <si>
    <t>20260309</t>
  </si>
  <si>
    <t>汪*国</t>
  </si>
  <si>
    <t>137****5995</t>
  </si>
  <si>
    <t>20260208</t>
  </si>
  <si>
    <t>梁*强</t>
  </si>
  <si>
    <t>137****6278</t>
  </si>
  <si>
    <t>20260207</t>
  </si>
  <si>
    <t>李*洪</t>
  </si>
  <si>
    <t>135****5917</t>
  </si>
  <si>
    <t>20260227</t>
  </si>
  <si>
    <t>20260303</t>
  </si>
  <si>
    <t>黄*聪</t>
  </si>
  <si>
    <t>151****6171</t>
  </si>
  <si>
    <t>20260310</t>
  </si>
  <si>
    <t>黄*</t>
  </si>
  <si>
    <t>159****9950</t>
  </si>
  <si>
    <t>20260225</t>
  </si>
  <si>
    <t>赖*强</t>
  </si>
  <si>
    <t>136****1277</t>
  </si>
  <si>
    <t>20260302</t>
  </si>
  <si>
    <t>陈*明</t>
  </si>
  <si>
    <t>178****2040</t>
  </si>
  <si>
    <t>甘*棋</t>
  </si>
  <si>
    <t>188****3574</t>
  </si>
  <si>
    <t>20260226</t>
  </si>
  <si>
    <t>杨*然</t>
  </si>
  <si>
    <t>130****7838</t>
  </si>
  <si>
    <t>20260304</t>
  </si>
  <si>
    <t>卢*潮</t>
  </si>
  <si>
    <t>180****4315</t>
  </si>
  <si>
    <t>叶*明</t>
  </si>
  <si>
    <t>172****7514</t>
  </si>
  <si>
    <t>曾*云</t>
  </si>
  <si>
    <t>131****0307</t>
  </si>
  <si>
    <t>廖*栋</t>
  </si>
  <si>
    <t>136****4550</t>
  </si>
  <si>
    <t>杨*智</t>
  </si>
  <si>
    <t>159****6044</t>
  </si>
  <si>
    <t>钟*宁</t>
  </si>
  <si>
    <t>138****7952</t>
  </si>
  <si>
    <t>萧*冠</t>
  </si>
  <si>
    <t>137****6670</t>
  </si>
  <si>
    <t>林*莉</t>
  </si>
  <si>
    <t>139****2727</t>
  </si>
  <si>
    <t>盘*龙</t>
  </si>
  <si>
    <t>183****5776</t>
  </si>
  <si>
    <t>陈*兴</t>
  </si>
  <si>
    <t>138****1288</t>
  </si>
  <si>
    <t>20260301</t>
  </si>
  <si>
    <t>黎*平</t>
  </si>
  <si>
    <t>139****2820</t>
  </si>
  <si>
    <t>黎*芝</t>
  </si>
  <si>
    <t>147****5154</t>
  </si>
  <si>
    <t>冯*旭</t>
  </si>
  <si>
    <t>180****7809</t>
  </si>
  <si>
    <t>曹*楠</t>
  </si>
  <si>
    <t>135****8025</t>
  </si>
  <si>
    <t>183****7077</t>
  </si>
  <si>
    <t>李*琼</t>
  </si>
  <si>
    <t>138****5838</t>
  </si>
  <si>
    <t>林*洪</t>
  </si>
  <si>
    <t>130****8268</t>
  </si>
  <si>
    <t>董*英</t>
  </si>
  <si>
    <t>135****5895</t>
  </si>
  <si>
    <t>苏*丽</t>
  </si>
  <si>
    <t>151****6690</t>
  </si>
  <si>
    <t>20260307</t>
  </si>
  <si>
    <t>李*超</t>
  </si>
  <si>
    <t>151****4077</t>
  </si>
  <si>
    <t>20260311</t>
  </si>
  <si>
    <t>黄*彬</t>
  </si>
  <si>
    <t>134****2757</t>
  </si>
  <si>
    <t>覃*祥</t>
  </si>
  <si>
    <t>134****9588</t>
  </si>
  <si>
    <t>20260319</t>
  </si>
  <si>
    <t>李*燕</t>
  </si>
  <si>
    <t>136****7033</t>
  </si>
  <si>
    <t>刘*东</t>
  </si>
  <si>
    <t>138****6852</t>
  </si>
  <si>
    <t>林*祥</t>
  </si>
  <si>
    <t>130****3414</t>
  </si>
  <si>
    <t>陈*辉</t>
  </si>
  <si>
    <t>150****8264</t>
  </si>
  <si>
    <t>20260308</t>
  </si>
  <si>
    <t>童*欢</t>
  </si>
  <si>
    <t>152****7719</t>
  </si>
  <si>
    <t>阮*平</t>
  </si>
  <si>
    <t>135****9950</t>
  </si>
  <si>
    <t>崔*姣</t>
  </si>
  <si>
    <t>191****0278</t>
  </si>
  <si>
    <t>范*芳</t>
  </si>
  <si>
    <t>181****4945</t>
  </si>
  <si>
    <t>陈*星</t>
  </si>
  <si>
    <t>135****2702</t>
  </si>
  <si>
    <t>罗*奕</t>
  </si>
  <si>
    <t>189****4112</t>
  </si>
  <si>
    <t>彭*雨</t>
  </si>
  <si>
    <t>189****8030</t>
  </si>
  <si>
    <t>王*杰</t>
  </si>
  <si>
    <t>152****7550</t>
  </si>
  <si>
    <t>朱*强</t>
  </si>
  <si>
    <t>134****1345</t>
  </si>
  <si>
    <t>20260313</t>
  </si>
  <si>
    <t>孔*林</t>
  </si>
  <si>
    <t>195****8820</t>
  </si>
  <si>
    <t>张*权</t>
  </si>
  <si>
    <t>134****3483</t>
  </si>
  <si>
    <t>谢*区</t>
  </si>
  <si>
    <t>138****6295</t>
  </si>
  <si>
    <t>刘*伟</t>
  </si>
  <si>
    <t>186****1847</t>
  </si>
  <si>
    <t>20260314</t>
  </si>
  <si>
    <t>张*欣</t>
  </si>
  <si>
    <t>130****0425</t>
  </si>
  <si>
    <t>程*琪</t>
  </si>
  <si>
    <t>199****2612</t>
  </si>
  <si>
    <t>谭*仪</t>
  </si>
  <si>
    <t>183****3622</t>
  </si>
  <si>
    <t>苏*辉</t>
  </si>
  <si>
    <t>132****6309</t>
  </si>
  <si>
    <t>20260312</t>
  </si>
  <si>
    <t>李*成</t>
  </si>
  <si>
    <t>173****9796</t>
  </si>
  <si>
    <t>20260317</t>
  </si>
  <si>
    <t>刘*成</t>
  </si>
  <si>
    <t>137****5908</t>
  </si>
  <si>
    <t>谢*明</t>
  </si>
  <si>
    <t>153****1708</t>
  </si>
  <si>
    <t>陈*谊</t>
  </si>
  <si>
    <t>189****8803</t>
  </si>
  <si>
    <t>20260316</t>
  </si>
  <si>
    <t>黄*英</t>
  </si>
  <si>
    <t>130****0291</t>
  </si>
  <si>
    <t>代*菊</t>
  </si>
  <si>
    <t>133****9960</t>
  </si>
  <si>
    <t>20260315</t>
  </si>
  <si>
    <t>李*泽</t>
  </si>
  <si>
    <t>134****1519</t>
  </si>
  <si>
    <t>张*</t>
  </si>
  <si>
    <t>138****2952</t>
  </si>
  <si>
    <t>邓*</t>
  </si>
  <si>
    <t>134****5083</t>
  </si>
  <si>
    <t>方*媛</t>
  </si>
  <si>
    <t>134****2650</t>
  </si>
  <si>
    <t>陈*彬</t>
  </si>
  <si>
    <t>134****9121</t>
  </si>
  <si>
    <t>刘*才</t>
  </si>
  <si>
    <t>136****9559</t>
  </si>
  <si>
    <t>李*</t>
  </si>
  <si>
    <t>158****5859</t>
  </si>
  <si>
    <t>20260318</t>
  </si>
  <si>
    <t>182****2034</t>
  </si>
  <si>
    <t>陈*毓</t>
  </si>
  <si>
    <t>135****0218</t>
  </si>
  <si>
    <t>雷*华</t>
  </si>
  <si>
    <t>198****7019</t>
  </si>
  <si>
    <t>金额合计</t>
  </si>
  <si>
    <t>附表2：</t>
  </si>
  <si>
    <t>家电“广东优品购”促消费活动补贴名单（第六批）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</si>
  <si>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</si>
  <si>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</si>
  <si>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</si>
  <si>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</si>
  <si>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</si>
  <si>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</si>
  <si>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</si>
  <si>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</si>
  <si>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朱*泉</t>
  </si>
  <si>
    <t>133****8253</t>
  </si>
  <si>
    <t>罗定市格盛贸易有限公司</t>
  </si>
  <si>
    <t>空调机</t>
  </si>
  <si>
    <t>一级能效</t>
  </si>
  <si>
    <t>1</t>
  </si>
  <si>
    <t>2025-12-28</t>
  </si>
  <si>
    <t>莫*芬</t>
  </si>
  <si>
    <t>135****0137</t>
  </si>
  <si>
    <t>王*</t>
  </si>
  <si>
    <t>138****3327</t>
  </si>
  <si>
    <t>电热水器</t>
  </si>
  <si>
    <t>2025-12-24</t>
  </si>
  <si>
    <t>黄*荣</t>
  </si>
  <si>
    <t>139****5597</t>
  </si>
  <si>
    <t>2026-01-03</t>
  </si>
  <si>
    <t>张*辉</t>
  </si>
  <si>
    <t>130****7172</t>
  </si>
  <si>
    <t>覃*娣</t>
  </si>
  <si>
    <t>136****9148</t>
  </si>
  <si>
    <t>张*秀</t>
  </si>
  <si>
    <t>189****1192</t>
  </si>
  <si>
    <t>2025-12-30</t>
  </si>
  <si>
    <t>徐*宸</t>
  </si>
  <si>
    <t>198****2217</t>
  </si>
  <si>
    <t>谭*妮</t>
  </si>
  <si>
    <t>191****6237</t>
  </si>
  <si>
    <t>覃*海</t>
  </si>
  <si>
    <t>150****0806</t>
  </si>
  <si>
    <t>2025-12-31</t>
  </si>
  <si>
    <t>唐*</t>
  </si>
  <si>
    <t>138****6270</t>
  </si>
  <si>
    <t>罗定市格盛贸易有限公司合计</t>
  </si>
  <si>
    <t>彭*红</t>
  </si>
  <si>
    <t>150****4438</t>
  </si>
  <si>
    <t>罗定市航睿家用电器有限公司</t>
  </si>
  <si>
    <t>2026-01-07</t>
  </si>
  <si>
    <t>卢*玲</t>
  </si>
  <si>
    <t>132****8977</t>
  </si>
  <si>
    <t>2026-02-10</t>
  </si>
  <si>
    <t>132****9876</t>
  </si>
  <si>
    <t>电视机</t>
  </si>
  <si>
    <t>2026-01-02</t>
  </si>
  <si>
    <t>电冰箱</t>
  </si>
  <si>
    <t>洗衣机</t>
  </si>
  <si>
    <t>周*</t>
  </si>
  <si>
    <t>135****1390</t>
  </si>
  <si>
    <t>黄*廷</t>
  </si>
  <si>
    <t>134****0648</t>
  </si>
  <si>
    <t>2026-01-01</t>
  </si>
  <si>
    <t>苏*莲</t>
  </si>
  <si>
    <t>134****8467</t>
  </si>
  <si>
    <t>灶具（含吸油烟机）</t>
  </si>
  <si>
    <t>2026-02-07</t>
  </si>
  <si>
    <t>张*清</t>
  </si>
  <si>
    <t>133****6301</t>
  </si>
  <si>
    <t>罗定市鸿创机电工程有限公司</t>
  </si>
  <si>
    <t>二级能效</t>
  </si>
  <si>
    <t>陈*勇</t>
  </si>
  <si>
    <t>137****8029</t>
  </si>
  <si>
    <t>2026-01-09</t>
  </si>
  <si>
    <t>谭*云</t>
  </si>
  <si>
    <t>188****3878</t>
  </si>
  <si>
    <t>陈*龙</t>
  </si>
  <si>
    <t>177****6731</t>
  </si>
  <si>
    <t>陈*冰</t>
  </si>
  <si>
    <t>137****0082</t>
  </si>
  <si>
    <t>2026-01-10</t>
  </si>
  <si>
    <t>谭*良</t>
  </si>
  <si>
    <t>186****7780</t>
  </si>
  <si>
    <t>唐*珍</t>
  </si>
  <si>
    <t>183****9077</t>
  </si>
  <si>
    <t>尹*平</t>
  </si>
  <si>
    <t>137****7303</t>
  </si>
  <si>
    <t>梁*红</t>
  </si>
  <si>
    <t>135****0726</t>
  </si>
  <si>
    <t>2026-02-08</t>
  </si>
  <si>
    <t>梁*怡</t>
  </si>
  <si>
    <t>183****5767</t>
  </si>
  <si>
    <t>2026-01-21</t>
  </si>
  <si>
    <t>2026-01-20</t>
  </si>
  <si>
    <t>彭*强</t>
  </si>
  <si>
    <t>135****6086</t>
  </si>
  <si>
    <t>卢*群</t>
  </si>
  <si>
    <t>139****9278</t>
  </si>
  <si>
    <t>2026-01-23</t>
  </si>
  <si>
    <t>梁*球</t>
  </si>
  <si>
    <t>136****3183</t>
  </si>
  <si>
    <t>新兴县大利电器有限公司</t>
  </si>
  <si>
    <t>2026-01-06</t>
  </si>
  <si>
    <t>伍*有</t>
  </si>
  <si>
    <t>135****9148</t>
  </si>
  <si>
    <t>2026-01-12</t>
  </si>
  <si>
    <t>叶*爱</t>
  </si>
  <si>
    <t>137****4246</t>
  </si>
  <si>
    <t>136****2771</t>
  </si>
  <si>
    <t>2026-01-08</t>
  </si>
  <si>
    <t>2026-01-05</t>
  </si>
  <si>
    <t>张*盛</t>
  </si>
  <si>
    <t>173****5586</t>
  </si>
  <si>
    <t>莫*强</t>
  </si>
  <si>
    <t>138****8373</t>
  </si>
  <si>
    <t>温*明</t>
  </si>
  <si>
    <t>135****3036</t>
  </si>
  <si>
    <t>颜*静</t>
  </si>
  <si>
    <t>186****2083</t>
  </si>
  <si>
    <t>137****0181</t>
  </si>
  <si>
    <t>陈*基</t>
  </si>
  <si>
    <t>158****5354</t>
  </si>
  <si>
    <t>钟*毓</t>
  </si>
  <si>
    <t>137****6362</t>
  </si>
  <si>
    <t>黎*潮</t>
  </si>
  <si>
    <t>135****5670</t>
  </si>
  <si>
    <t>陈*丽</t>
  </si>
  <si>
    <t>137****9445</t>
  </si>
  <si>
    <t>赵*琳</t>
  </si>
  <si>
    <t>133****1168</t>
  </si>
  <si>
    <t>卢*金</t>
  </si>
  <si>
    <t>181****8608</t>
  </si>
  <si>
    <t>罗*君</t>
  </si>
  <si>
    <t>136****1138</t>
  </si>
  <si>
    <t>潘*恒</t>
  </si>
  <si>
    <t>134****8738</t>
  </si>
  <si>
    <t>赖*红</t>
  </si>
  <si>
    <t>151****4292</t>
  </si>
  <si>
    <t>邓*雄</t>
  </si>
  <si>
    <t>134****6887</t>
  </si>
  <si>
    <t>邓*玲</t>
  </si>
  <si>
    <t>178****6838</t>
  </si>
  <si>
    <t>梁*爱</t>
  </si>
  <si>
    <t>137****3725</t>
  </si>
  <si>
    <t>侯*珍</t>
  </si>
  <si>
    <t>136****1770</t>
  </si>
  <si>
    <t>林*丽</t>
  </si>
  <si>
    <t>133****7083</t>
  </si>
  <si>
    <t>吴*兰</t>
  </si>
  <si>
    <t>136****6476</t>
  </si>
  <si>
    <t>潘*珍</t>
  </si>
  <si>
    <t>152****8092</t>
  </si>
  <si>
    <t>陈*钦</t>
  </si>
  <si>
    <t>130****0375</t>
  </si>
  <si>
    <t>2026-01-11</t>
  </si>
  <si>
    <t>何*樟</t>
  </si>
  <si>
    <t>138****3636</t>
  </si>
  <si>
    <t>张*颖</t>
  </si>
  <si>
    <t>137****0539</t>
  </si>
  <si>
    <t>李*锦</t>
  </si>
  <si>
    <t>137****8117</t>
  </si>
  <si>
    <t>黄*如</t>
  </si>
  <si>
    <t>135****6896</t>
  </si>
  <si>
    <t>刘*玲</t>
  </si>
  <si>
    <t>159****5575</t>
  </si>
  <si>
    <t>冯*佐</t>
  </si>
  <si>
    <t>134****4366</t>
  </si>
  <si>
    <t>新兴县大利电器有限公司小计</t>
  </si>
  <si>
    <t>黄*睿</t>
  </si>
  <si>
    <t>136****5759</t>
  </si>
  <si>
    <t>新兴县涛烨电器销售有限公司</t>
  </si>
  <si>
    <t>2026-03-18</t>
  </si>
  <si>
    <t>宋*思</t>
  </si>
  <si>
    <t>137****4400</t>
  </si>
  <si>
    <t>2025-12-16</t>
  </si>
  <si>
    <t>甘*威</t>
  </si>
  <si>
    <t>132****6178</t>
  </si>
  <si>
    <t>董*娥</t>
  </si>
  <si>
    <t>183****2869</t>
  </si>
  <si>
    <t>谢*雄</t>
  </si>
  <si>
    <t>138****5818</t>
  </si>
  <si>
    <t>冼*峰</t>
  </si>
  <si>
    <t>134****7708</t>
  </si>
  <si>
    <t>欧*燃</t>
  </si>
  <si>
    <t>159****2867</t>
  </si>
  <si>
    <t>冼*庆</t>
  </si>
  <si>
    <t>138****5512</t>
  </si>
  <si>
    <t>赵*雄</t>
  </si>
  <si>
    <t>135****0723</t>
  </si>
  <si>
    <t>李*凝</t>
  </si>
  <si>
    <t>178****0574</t>
  </si>
  <si>
    <t>梁*芳</t>
  </si>
  <si>
    <t>133****9581</t>
  </si>
  <si>
    <t>陈*玲</t>
  </si>
  <si>
    <t>151****1633</t>
  </si>
  <si>
    <t>戚*豪</t>
  </si>
  <si>
    <t>138****9783</t>
  </si>
  <si>
    <t>彭*珍</t>
  </si>
  <si>
    <t>137****6726</t>
  </si>
  <si>
    <t>欧*沛</t>
  </si>
  <si>
    <t>136****6275</t>
  </si>
  <si>
    <t>黄*玲</t>
  </si>
  <si>
    <t>131****2043</t>
  </si>
  <si>
    <t>梁*金</t>
  </si>
  <si>
    <t>180****2719</t>
  </si>
  <si>
    <t>李*华</t>
  </si>
  <si>
    <t>130****1749</t>
  </si>
  <si>
    <t>欧*艺</t>
  </si>
  <si>
    <t>173****0239</t>
  </si>
  <si>
    <t>苏*新</t>
  </si>
  <si>
    <t>137****0042</t>
  </si>
  <si>
    <t>黄*好</t>
  </si>
  <si>
    <t>134****0745</t>
  </si>
  <si>
    <t>陈*华</t>
  </si>
  <si>
    <t>134****3345</t>
  </si>
  <si>
    <t>欧*新</t>
  </si>
  <si>
    <t>135****8923</t>
  </si>
  <si>
    <t>练*伟</t>
  </si>
  <si>
    <t>135****0832</t>
  </si>
  <si>
    <t>潘*泉</t>
  </si>
  <si>
    <t>158****2046</t>
  </si>
  <si>
    <t>郭*兰</t>
  </si>
  <si>
    <t>134****0338</t>
  </si>
  <si>
    <t>梁*新</t>
  </si>
  <si>
    <t>134****2699</t>
  </si>
  <si>
    <t>黄*强</t>
  </si>
  <si>
    <t>186****0161</t>
  </si>
  <si>
    <t>叶*芬</t>
  </si>
  <si>
    <t>138****6884</t>
  </si>
  <si>
    <t>潘*嫦</t>
  </si>
  <si>
    <t>137****6828</t>
  </si>
  <si>
    <t>曾*朋</t>
  </si>
  <si>
    <t>138****1866</t>
  </si>
  <si>
    <t>严*海</t>
  </si>
  <si>
    <t>135****2906</t>
  </si>
  <si>
    <t>简*锋</t>
  </si>
  <si>
    <t>132****8618</t>
  </si>
  <si>
    <t>2026-02-06</t>
  </si>
  <si>
    <t>潘*勇</t>
  </si>
  <si>
    <t>136****8100</t>
  </si>
  <si>
    <t>何*益</t>
  </si>
  <si>
    <t>135****3955</t>
  </si>
  <si>
    <t>叶*容</t>
  </si>
  <si>
    <t>150****5891</t>
  </si>
  <si>
    <t>伍*锦</t>
  </si>
  <si>
    <t>136****8372</t>
  </si>
  <si>
    <t>黄*周</t>
  </si>
  <si>
    <t>135****6540</t>
  </si>
  <si>
    <t>温*霜</t>
  </si>
  <si>
    <t>138****9718</t>
  </si>
  <si>
    <t>黄*标</t>
  </si>
  <si>
    <t>137****2882</t>
  </si>
  <si>
    <t>朱*慧</t>
  </si>
  <si>
    <t>181****5090</t>
  </si>
  <si>
    <t>谢*燕</t>
  </si>
  <si>
    <t>137****8633</t>
  </si>
  <si>
    <t>唐*滔</t>
  </si>
  <si>
    <t>156****1913</t>
  </si>
  <si>
    <t>陈*焕</t>
  </si>
  <si>
    <t>189****2265</t>
  </si>
  <si>
    <t>陈*容</t>
  </si>
  <si>
    <t>134****8443</t>
  </si>
  <si>
    <t>2026-02-12</t>
  </si>
  <si>
    <t>黄*伟</t>
  </si>
  <si>
    <t>180****1276</t>
  </si>
  <si>
    <t>伍*燕</t>
  </si>
  <si>
    <t>135****9687</t>
  </si>
  <si>
    <t>135****0974</t>
  </si>
  <si>
    <t>新兴县涛烨电器销售有限公司小计</t>
  </si>
  <si>
    <t>林*仪</t>
  </si>
  <si>
    <t>135****2841</t>
  </si>
  <si>
    <t>郁南县美之声家用电器有限公司</t>
  </si>
  <si>
    <t>黄*颜</t>
  </si>
  <si>
    <t>137****4228</t>
  </si>
  <si>
    <t>蔡*威</t>
  </si>
  <si>
    <t>151****4146</t>
  </si>
  <si>
    <t>苏*平</t>
  </si>
  <si>
    <t>159****2434</t>
  </si>
  <si>
    <t>云浮市诚明九记电器有限公司</t>
  </si>
  <si>
    <t>2025-12-22</t>
  </si>
  <si>
    <t>叶*喜</t>
  </si>
  <si>
    <t>189****6396</t>
  </si>
  <si>
    <t>2025-12-27</t>
  </si>
  <si>
    <t>邱*安</t>
  </si>
  <si>
    <t>135****1699</t>
  </si>
  <si>
    <t>2025-12-21</t>
  </si>
  <si>
    <t>陆*堂</t>
  </si>
  <si>
    <t>139****8708</t>
  </si>
  <si>
    <t>2025-12-25</t>
  </si>
  <si>
    <t>陈*霞</t>
  </si>
  <si>
    <t>136****5170</t>
  </si>
  <si>
    <t>139****0033</t>
  </si>
  <si>
    <t>梁*明</t>
  </si>
  <si>
    <t>138****8861</t>
  </si>
  <si>
    <t>2025-12-26</t>
  </si>
  <si>
    <t>林*容</t>
  </si>
  <si>
    <t>158****9152</t>
  </si>
  <si>
    <t>139****2228</t>
  </si>
  <si>
    <t>练*花</t>
  </si>
  <si>
    <t>134****4484</t>
  </si>
  <si>
    <t>陈*武</t>
  </si>
  <si>
    <t>188****9493</t>
  </si>
  <si>
    <t>云浮市诚明九记电器有限公司小计</t>
  </si>
  <si>
    <t>187****9888</t>
  </si>
  <si>
    <t>云浮市宇信电器有限公司</t>
  </si>
  <si>
    <t>朱*姬</t>
  </si>
  <si>
    <t>158****1628</t>
  </si>
  <si>
    <t>伍*瑜</t>
  </si>
  <si>
    <t>130****1628</t>
  </si>
  <si>
    <t>梁*雄</t>
  </si>
  <si>
    <t>182****9552</t>
  </si>
  <si>
    <t>潘*月</t>
  </si>
  <si>
    <t>139****9099</t>
  </si>
  <si>
    <t>云浮市宇信电器有限公司小计</t>
  </si>
  <si>
    <t>邓*静</t>
  </si>
  <si>
    <t>137****1165</t>
  </si>
  <si>
    <t>云浮市云城区金信鸽科技有限公司</t>
  </si>
  <si>
    <t>电脑</t>
  </si>
  <si>
    <t>胡*苗</t>
  </si>
  <si>
    <t>133****4128</t>
  </si>
  <si>
    <t>赵*栋</t>
  </si>
  <si>
    <t>159****8910</t>
  </si>
  <si>
    <t>云浮市云城区金信鸽科技有限公司小计</t>
  </si>
  <si>
    <t>合计</t>
  </si>
  <si>
    <t>附表3：</t>
  </si>
  <si>
    <t>3C“广东优品购”促消费活动补贴名单（第六批）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</si>
  <si>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</si>
  <si>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</si>
  <si>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</si>
  <si>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</si>
  <si>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</si>
  <si>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</si>
  <si>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</si>
  <si>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杨*欣</t>
  </si>
  <si>
    <t>159****7704</t>
  </si>
  <si>
    <t>手机</t>
  </si>
  <si>
    <t>L0</t>
  </si>
  <si>
    <t>2026-02-17</t>
  </si>
  <si>
    <t>2026-02-23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</si>
</sst>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protection locked="0"/>
    </xf>
  </cellStyleXfs>
  <cellXfs count="5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5"/>
  <sheetViews>
    <sheetView tabSelected="1" view="pageBreakPreview" zoomScaleNormal="100" topLeftCell="A33" workbookViewId="0">
      <selection activeCell="D88" sqref="D88"/>
    </sheetView>
  </sheetViews>
  <sheetFormatPr defaultColWidth="9" defaultRowHeight="13.5" outlineLevelCol="7"/>
  <cols>
    <col min="1" max="1" width="8" customWidth="1"/>
    <col min="2" max="2" width="15" style="1" customWidth="1"/>
    <col min="3" max="3" width="17.8833333333333" style="1" customWidth="1"/>
    <col min="4" max="4" width="16.5" style="1" customWidth="1"/>
    <col min="5" max="5" width="22.5583333333333" style="42" customWidth="1"/>
    <col min="6" max="6" width="17.6666666666667" style="1" customWidth="1"/>
    <col min="7" max="7" width="15.3833333333333" style="1" customWidth="1"/>
    <col min="8" max="8" width="20.5" style="1" customWidth="1"/>
  </cols>
  <sheetData>
    <row r="1" ht="19" customHeight="1" spans="1:8">
      <c r="A1" s="43" t="s">
        <v>0</v>
      </c>
    </row>
    <row r="2" ht="27" customHeight="1" spans="1:8">
      <c r="A2" s="44" t="s">
        <v>1</v>
      </c>
      <c r="B2" s="44"/>
      <c r="C2" s="44"/>
      <c r="D2" s="44"/>
      <c r="E2" s="45"/>
      <c r="F2" s="45"/>
      <c r="G2" s="45"/>
      <c r="H2" s="45"/>
    </row>
    <row r="3" ht="14.25" spans="1:8">
      <c r="A3" s="46"/>
      <c r="B3" s="46"/>
      <c r="C3" s="46"/>
      <c r="D3" s="46"/>
      <c r="E3" s="47"/>
      <c r="F3" s="47"/>
      <c r="G3" s="48" t="s">
        <v>2</v>
      </c>
      <c r="H3" s="48"/>
    </row>
    <row r="4" ht="36" customHeight="1" spans="1:8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41" customFormat="1" ht="20" customHeight="1" spans="1:8">
      <c r="A5" s="17">
        <v>1</v>
      </c>
      <c r="B5" s="17" t="s">
        <v>11</v>
      </c>
      <c r="C5" s="17" t="s">
        <v>12</v>
      </c>
      <c r="D5" s="17" t="s">
        <v>13</v>
      </c>
      <c r="E5" s="19">
        <v>99800</v>
      </c>
      <c r="F5" s="19">
        <v>4000</v>
      </c>
      <c r="G5" s="17" t="s">
        <v>14</v>
      </c>
      <c r="H5" s="17" t="s">
        <v>15</v>
      </c>
    </row>
    <row r="6" s="41" customFormat="1" ht="20" customHeight="1" spans="1:8">
      <c r="A6" s="17">
        <v>2</v>
      </c>
      <c r="B6" s="17" t="s">
        <v>16</v>
      </c>
      <c r="C6" s="17" t="s">
        <v>17</v>
      </c>
      <c r="D6" s="17" t="s">
        <v>13</v>
      </c>
      <c r="E6" s="19">
        <v>103500</v>
      </c>
      <c r="F6" s="19">
        <v>4000</v>
      </c>
      <c r="G6" s="17" t="s">
        <v>18</v>
      </c>
      <c r="H6" s="17" t="s">
        <v>19</v>
      </c>
    </row>
    <row r="7" s="41" customFormat="1" ht="20" customHeight="1" spans="1:8">
      <c r="A7" s="17">
        <v>3</v>
      </c>
      <c r="B7" s="17" t="s">
        <v>20</v>
      </c>
      <c r="C7" s="17" t="s">
        <v>21</v>
      </c>
      <c r="D7" s="17" t="s">
        <v>13</v>
      </c>
      <c r="E7" s="19">
        <v>99000</v>
      </c>
      <c r="F7" s="19">
        <v>4000</v>
      </c>
      <c r="G7" s="17" t="s">
        <v>22</v>
      </c>
      <c r="H7" s="17" t="s">
        <v>23</v>
      </c>
    </row>
    <row r="8" s="41" customFormat="1" ht="20" customHeight="1" spans="1:8">
      <c r="A8" s="17">
        <v>4</v>
      </c>
      <c r="B8" s="17" t="s">
        <v>24</v>
      </c>
      <c r="C8" s="17" t="s">
        <v>25</v>
      </c>
      <c r="D8" s="17" t="s">
        <v>26</v>
      </c>
      <c r="E8" s="19">
        <v>85800</v>
      </c>
      <c r="F8" s="19">
        <v>4000</v>
      </c>
      <c r="G8" s="17" t="s">
        <v>27</v>
      </c>
      <c r="H8" s="17" t="s">
        <v>28</v>
      </c>
    </row>
    <row r="9" s="41" customFormat="1" ht="20" customHeight="1" spans="1:8">
      <c r="A9" s="17">
        <v>5</v>
      </c>
      <c r="B9" s="17" t="s">
        <v>29</v>
      </c>
      <c r="C9" s="17" t="s">
        <v>30</v>
      </c>
      <c r="D9" s="17" t="s">
        <v>26</v>
      </c>
      <c r="E9" s="19">
        <v>124900</v>
      </c>
      <c r="F9" s="19">
        <v>4000</v>
      </c>
      <c r="G9" s="17" t="s">
        <v>31</v>
      </c>
      <c r="H9" s="17" t="s">
        <v>32</v>
      </c>
    </row>
    <row r="10" s="41" customFormat="1" ht="20" customHeight="1" spans="1:8">
      <c r="A10" s="17">
        <v>6</v>
      </c>
      <c r="B10" s="17" t="s">
        <v>33</v>
      </c>
      <c r="C10" s="17" t="s">
        <v>34</v>
      </c>
      <c r="D10" s="17" t="s">
        <v>13</v>
      </c>
      <c r="E10" s="19">
        <v>107300</v>
      </c>
      <c r="F10" s="19">
        <v>4000</v>
      </c>
      <c r="G10" s="17" t="s">
        <v>35</v>
      </c>
      <c r="H10" s="17" t="s">
        <v>36</v>
      </c>
    </row>
    <row r="11" s="41" customFormat="1" ht="20" customHeight="1" spans="1:8">
      <c r="A11" s="17">
        <v>7</v>
      </c>
      <c r="B11" s="17" t="s">
        <v>37</v>
      </c>
      <c r="C11" s="17" t="s">
        <v>38</v>
      </c>
      <c r="D11" s="17" t="s">
        <v>13</v>
      </c>
      <c r="E11" s="19">
        <v>112300</v>
      </c>
      <c r="F11" s="19">
        <v>4000</v>
      </c>
      <c r="G11" s="17" t="s">
        <v>39</v>
      </c>
      <c r="H11" s="17" t="s">
        <v>40</v>
      </c>
    </row>
    <row r="12" s="41" customFormat="1" ht="20" customHeight="1" spans="1:8">
      <c r="A12" s="17">
        <v>8</v>
      </c>
      <c r="B12" s="17" t="s">
        <v>41</v>
      </c>
      <c r="C12" s="17" t="s">
        <v>42</v>
      </c>
      <c r="D12" s="17" t="s">
        <v>26</v>
      </c>
      <c r="E12" s="19">
        <v>90933</v>
      </c>
      <c r="F12" s="19">
        <v>4000</v>
      </c>
      <c r="G12" s="17" t="s">
        <v>43</v>
      </c>
      <c r="H12" s="17" t="s">
        <v>44</v>
      </c>
    </row>
    <row r="13" s="41" customFormat="1" ht="20" customHeight="1" spans="1:8">
      <c r="A13" s="17">
        <v>9</v>
      </c>
      <c r="B13" s="17" t="s">
        <v>45</v>
      </c>
      <c r="C13" s="17" t="s">
        <v>46</v>
      </c>
      <c r="D13" s="17" t="s">
        <v>26</v>
      </c>
      <c r="E13" s="19">
        <v>98000</v>
      </c>
      <c r="F13" s="19">
        <v>4000</v>
      </c>
      <c r="G13" s="17" t="s">
        <v>47</v>
      </c>
      <c r="H13" s="17" t="s">
        <v>36</v>
      </c>
    </row>
    <row r="14" s="41" customFormat="1" ht="20" customHeight="1" spans="1:8">
      <c r="A14" s="17">
        <v>10</v>
      </c>
      <c r="B14" s="17" t="s">
        <v>48</v>
      </c>
      <c r="C14" s="17" t="s">
        <v>49</v>
      </c>
      <c r="D14" s="17" t="s">
        <v>26</v>
      </c>
      <c r="E14" s="19">
        <v>93000</v>
      </c>
      <c r="F14" s="19">
        <v>4000</v>
      </c>
      <c r="G14" s="17" t="s">
        <v>50</v>
      </c>
      <c r="H14" s="17" t="s">
        <v>51</v>
      </c>
    </row>
    <row r="15" s="41" customFormat="1" ht="20" customHeight="1" spans="1:8">
      <c r="A15" s="17">
        <v>11</v>
      </c>
      <c r="B15" s="17" t="s">
        <v>52</v>
      </c>
      <c r="C15" s="17" t="s">
        <v>53</v>
      </c>
      <c r="D15" s="17" t="s">
        <v>26</v>
      </c>
      <c r="E15" s="19">
        <v>110000</v>
      </c>
      <c r="F15" s="19">
        <v>4000</v>
      </c>
      <c r="G15" s="17" t="s">
        <v>54</v>
      </c>
      <c r="H15" s="17" t="s">
        <v>55</v>
      </c>
    </row>
    <row r="16" s="41" customFormat="1" ht="20" customHeight="1" spans="1:8">
      <c r="A16" s="17">
        <v>12</v>
      </c>
      <c r="B16" s="17" t="s">
        <v>56</v>
      </c>
      <c r="C16" s="17" t="s">
        <v>57</v>
      </c>
      <c r="D16" s="17" t="s">
        <v>26</v>
      </c>
      <c r="E16" s="19">
        <v>81000</v>
      </c>
      <c r="F16" s="19">
        <v>4000</v>
      </c>
      <c r="G16" s="17" t="s">
        <v>58</v>
      </c>
      <c r="H16" s="17" t="s">
        <v>59</v>
      </c>
    </row>
    <row r="17" s="41" customFormat="1" ht="20" customHeight="1" spans="1:8">
      <c r="A17" s="17">
        <v>13</v>
      </c>
      <c r="B17" s="17" t="s">
        <v>60</v>
      </c>
      <c r="C17" s="17" t="s">
        <v>61</v>
      </c>
      <c r="D17" s="17" t="s">
        <v>13</v>
      </c>
      <c r="E17" s="19">
        <v>271474</v>
      </c>
      <c r="F17" s="19">
        <v>5000</v>
      </c>
      <c r="G17" s="17" t="s">
        <v>62</v>
      </c>
      <c r="H17" s="17" t="s">
        <v>59</v>
      </c>
    </row>
    <row r="18" s="41" customFormat="1" ht="20" customHeight="1" spans="1:8">
      <c r="A18" s="17">
        <v>14</v>
      </c>
      <c r="B18" s="17" t="s">
        <v>63</v>
      </c>
      <c r="C18" s="17" t="s">
        <v>64</v>
      </c>
      <c r="D18" s="17" t="s">
        <v>26</v>
      </c>
      <c r="E18" s="19">
        <v>80000</v>
      </c>
      <c r="F18" s="19">
        <v>4000</v>
      </c>
      <c r="G18" s="17" t="s">
        <v>65</v>
      </c>
      <c r="H18" s="17" t="s">
        <v>40</v>
      </c>
    </row>
    <row r="19" s="41" customFormat="1" ht="20" customHeight="1" spans="1:8">
      <c r="A19" s="17">
        <v>15</v>
      </c>
      <c r="B19" s="17" t="s">
        <v>66</v>
      </c>
      <c r="C19" s="17" t="s">
        <v>67</v>
      </c>
      <c r="D19" s="17" t="s">
        <v>26</v>
      </c>
      <c r="E19" s="19">
        <v>80000</v>
      </c>
      <c r="F19" s="19">
        <v>4000</v>
      </c>
      <c r="G19" s="17" t="s">
        <v>68</v>
      </c>
      <c r="H19" s="17" t="s">
        <v>69</v>
      </c>
    </row>
    <row r="20" s="41" customFormat="1" ht="20" customHeight="1" spans="1:8">
      <c r="A20" s="17">
        <v>16</v>
      </c>
      <c r="B20" s="17" t="s">
        <v>70</v>
      </c>
      <c r="C20" s="17" t="s">
        <v>71</v>
      </c>
      <c r="D20" s="17" t="s">
        <v>13</v>
      </c>
      <c r="E20" s="19">
        <v>117000</v>
      </c>
      <c r="F20" s="19">
        <v>4000</v>
      </c>
      <c r="G20" s="17" t="s">
        <v>58</v>
      </c>
      <c r="H20" s="17" t="s">
        <v>72</v>
      </c>
    </row>
    <row r="21" s="41" customFormat="1" ht="20" customHeight="1" spans="1:8">
      <c r="A21" s="17">
        <v>17</v>
      </c>
      <c r="B21" s="17" t="s">
        <v>73</v>
      </c>
      <c r="C21" s="17" t="s">
        <v>74</v>
      </c>
      <c r="D21" s="17" t="s">
        <v>13</v>
      </c>
      <c r="E21" s="19">
        <v>100000</v>
      </c>
      <c r="F21" s="19">
        <v>4000</v>
      </c>
      <c r="G21" s="17" t="s">
        <v>75</v>
      </c>
      <c r="H21" s="17" t="s">
        <v>75</v>
      </c>
    </row>
    <row r="22" s="41" customFormat="1" ht="20" customHeight="1" spans="1:8">
      <c r="A22" s="17">
        <v>18</v>
      </c>
      <c r="B22" s="17" t="s">
        <v>76</v>
      </c>
      <c r="C22" s="17" t="s">
        <v>77</v>
      </c>
      <c r="D22" s="17" t="s">
        <v>13</v>
      </c>
      <c r="E22" s="19">
        <v>80000</v>
      </c>
      <c r="F22" s="19">
        <v>4000</v>
      </c>
      <c r="G22" s="17" t="s">
        <v>78</v>
      </c>
      <c r="H22" s="17" t="s">
        <v>44</v>
      </c>
    </row>
    <row r="23" s="41" customFormat="1" ht="20" customHeight="1" spans="1:8">
      <c r="A23" s="17">
        <v>19</v>
      </c>
      <c r="B23" s="17" t="s">
        <v>79</v>
      </c>
      <c r="C23" s="17" t="s">
        <v>80</v>
      </c>
      <c r="D23" s="17" t="s">
        <v>26</v>
      </c>
      <c r="E23" s="19">
        <v>81424</v>
      </c>
      <c r="F23" s="19">
        <v>4000</v>
      </c>
      <c r="G23" s="17" t="s">
        <v>43</v>
      </c>
      <c r="H23" s="17" t="s">
        <v>44</v>
      </c>
    </row>
    <row r="24" s="41" customFormat="1" ht="20" customHeight="1" spans="1:8">
      <c r="A24" s="17">
        <v>20</v>
      </c>
      <c r="B24" s="17" t="s">
        <v>81</v>
      </c>
      <c r="C24" s="17" t="s">
        <v>82</v>
      </c>
      <c r="D24" s="17" t="s">
        <v>13</v>
      </c>
      <c r="E24" s="19">
        <v>85800</v>
      </c>
      <c r="F24" s="19">
        <v>4000</v>
      </c>
      <c r="G24" s="17" t="s">
        <v>83</v>
      </c>
      <c r="H24" s="17" t="s">
        <v>58</v>
      </c>
    </row>
    <row r="25" s="41" customFormat="1" ht="20" customHeight="1" spans="1:8">
      <c r="A25" s="17">
        <v>21</v>
      </c>
      <c r="B25" s="17" t="s">
        <v>84</v>
      </c>
      <c r="C25" s="17" t="s">
        <v>85</v>
      </c>
      <c r="D25" s="17" t="s">
        <v>13</v>
      </c>
      <c r="E25" s="19">
        <v>98500</v>
      </c>
      <c r="F25" s="19">
        <v>4000</v>
      </c>
      <c r="G25" s="17" t="s">
        <v>43</v>
      </c>
      <c r="H25" s="17" t="s">
        <v>86</v>
      </c>
    </row>
    <row r="26" s="41" customFormat="1" ht="20" customHeight="1" spans="1:8">
      <c r="A26" s="17">
        <v>22</v>
      </c>
      <c r="B26" s="17" t="s">
        <v>87</v>
      </c>
      <c r="C26" s="17" t="s">
        <v>88</v>
      </c>
      <c r="D26" s="17" t="s">
        <v>26</v>
      </c>
      <c r="E26" s="19">
        <v>80000</v>
      </c>
      <c r="F26" s="19">
        <v>4000</v>
      </c>
      <c r="G26" s="17" t="s">
        <v>68</v>
      </c>
      <c r="H26" s="17" t="s">
        <v>69</v>
      </c>
    </row>
    <row r="27" s="41" customFormat="1" ht="20" customHeight="1" spans="1:8">
      <c r="A27" s="17">
        <v>23</v>
      </c>
      <c r="B27" s="17" t="s">
        <v>89</v>
      </c>
      <c r="C27" s="17" t="s">
        <v>90</v>
      </c>
      <c r="D27" s="17" t="s">
        <v>26</v>
      </c>
      <c r="E27" s="19">
        <v>145933</v>
      </c>
      <c r="F27" s="19">
        <v>4000</v>
      </c>
      <c r="G27" s="17" t="s">
        <v>43</v>
      </c>
      <c r="H27" s="17" t="s">
        <v>44</v>
      </c>
    </row>
    <row r="28" s="41" customFormat="1" ht="20" customHeight="1" spans="1:8">
      <c r="A28" s="17">
        <v>24</v>
      </c>
      <c r="B28" s="17" t="s">
        <v>91</v>
      </c>
      <c r="C28" s="17" t="s">
        <v>92</v>
      </c>
      <c r="D28" s="17" t="s">
        <v>13</v>
      </c>
      <c r="E28" s="19">
        <v>97000</v>
      </c>
      <c r="F28" s="19">
        <v>4000</v>
      </c>
      <c r="G28" s="17" t="s">
        <v>43</v>
      </c>
      <c r="H28" s="17" t="s">
        <v>58</v>
      </c>
    </row>
    <row r="29" s="41" customFormat="1" ht="20" customHeight="1" spans="1:8">
      <c r="A29" s="17">
        <v>25</v>
      </c>
      <c r="B29" s="17" t="s">
        <v>93</v>
      </c>
      <c r="C29" s="17" t="s">
        <v>94</v>
      </c>
      <c r="D29" s="17" t="s">
        <v>13</v>
      </c>
      <c r="E29" s="19">
        <v>110000</v>
      </c>
      <c r="F29" s="19">
        <v>4000</v>
      </c>
      <c r="G29" s="17" t="s">
        <v>43</v>
      </c>
      <c r="H29" s="17" t="s">
        <v>86</v>
      </c>
    </row>
    <row r="30" s="41" customFormat="1" ht="20" customHeight="1" spans="1:8">
      <c r="A30" s="17">
        <v>26</v>
      </c>
      <c r="B30" s="17" t="s">
        <v>95</v>
      </c>
      <c r="C30" s="17" t="s">
        <v>96</v>
      </c>
      <c r="D30" s="17" t="s">
        <v>26</v>
      </c>
      <c r="E30" s="19">
        <v>80000</v>
      </c>
      <c r="F30" s="19">
        <v>4000</v>
      </c>
      <c r="G30" s="17" t="s">
        <v>68</v>
      </c>
      <c r="H30" s="17" t="s">
        <v>43</v>
      </c>
    </row>
    <row r="31" s="41" customFormat="1" ht="20" customHeight="1" spans="1:8">
      <c r="A31" s="17">
        <v>27</v>
      </c>
      <c r="B31" s="17" t="s">
        <v>97</v>
      </c>
      <c r="C31" s="17" t="s">
        <v>98</v>
      </c>
      <c r="D31" s="17" t="s">
        <v>13</v>
      </c>
      <c r="E31" s="19">
        <v>107821</v>
      </c>
      <c r="F31" s="19">
        <v>4000</v>
      </c>
      <c r="G31" s="17" t="s">
        <v>68</v>
      </c>
      <c r="H31" s="17" t="s">
        <v>69</v>
      </c>
    </row>
    <row r="32" s="41" customFormat="1" ht="20" customHeight="1" spans="1:8">
      <c r="A32" s="17">
        <v>28</v>
      </c>
      <c r="B32" s="17" t="s">
        <v>99</v>
      </c>
      <c r="C32" s="17" t="s">
        <v>100</v>
      </c>
      <c r="D32" s="17" t="s">
        <v>13</v>
      </c>
      <c r="E32" s="19">
        <v>80000</v>
      </c>
      <c r="F32" s="19">
        <v>4000</v>
      </c>
      <c r="G32" s="17" t="s">
        <v>68</v>
      </c>
      <c r="H32" s="17" t="s">
        <v>78</v>
      </c>
    </row>
    <row r="33" s="41" customFormat="1" ht="20" customHeight="1" spans="1:8">
      <c r="A33" s="17">
        <v>29</v>
      </c>
      <c r="B33" s="17" t="s">
        <v>101</v>
      </c>
      <c r="C33" s="17" t="s">
        <v>102</v>
      </c>
      <c r="D33" s="17" t="s">
        <v>26</v>
      </c>
      <c r="E33" s="19">
        <v>246900</v>
      </c>
      <c r="F33" s="19">
        <v>5000</v>
      </c>
      <c r="G33" s="17" t="s">
        <v>43</v>
      </c>
      <c r="H33" s="17" t="s">
        <v>58</v>
      </c>
    </row>
    <row r="34" s="41" customFormat="1" ht="20" customHeight="1" spans="1:8">
      <c r="A34" s="17">
        <v>30</v>
      </c>
      <c r="B34" s="17" t="s">
        <v>103</v>
      </c>
      <c r="C34" s="17" t="s">
        <v>104</v>
      </c>
      <c r="D34" s="17" t="s">
        <v>13</v>
      </c>
      <c r="E34" s="19">
        <v>117000</v>
      </c>
      <c r="F34" s="19">
        <v>4000</v>
      </c>
      <c r="G34" s="17" t="s">
        <v>68</v>
      </c>
      <c r="H34" s="17" t="s">
        <v>43</v>
      </c>
    </row>
    <row r="35" s="41" customFormat="1" ht="20" customHeight="1" spans="1:8">
      <c r="A35" s="17">
        <v>31</v>
      </c>
      <c r="B35" s="17" t="s">
        <v>105</v>
      </c>
      <c r="C35" s="17" t="s">
        <v>106</v>
      </c>
      <c r="D35" s="17" t="s">
        <v>26</v>
      </c>
      <c r="E35" s="19">
        <v>150800</v>
      </c>
      <c r="F35" s="19">
        <v>5000</v>
      </c>
      <c r="G35" s="17" t="s">
        <v>107</v>
      </c>
      <c r="H35" s="17" t="s">
        <v>69</v>
      </c>
    </row>
    <row r="36" s="41" customFormat="1" ht="20" customHeight="1" spans="1:8">
      <c r="A36" s="17">
        <v>32</v>
      </c>
      <c r="B36" s="17" t="s">
        <v>108</v>
      </c>
      <c r="C36" s="17" t="s">
        <v>109</v>
      </c>
      <c r="D36" s="17" t="s">
        <v>13</v>
      </c>
      <c r="E36" s="19">
        <v>85021</v>
      </c>
      <c r="F36" s="19">
        <v>4000</v>
      </c>
      <c r="G36" s="17" t="s">
        <v>86</v>
      </c>
      <c r="H36" s="17" t="s">
        <v>58</v>
      </c>
    </row>
    <row r="37" s="41" customFormat="1" ht="20" customHeight="1" spans="1:8">
      <c r="A37" s="17">
        <v>33</v>
      </c>
      <c r="B37" s="17" t="s">
        <v>110</v>
      </c>
      <c r="C37" s="17" t="s">
        <v>111</v>
      </c>
      <c r="D37" s="17" t="s">
        <v>26</v>
      </c>
      <c r="E37" s="19">
        <v>86528</v>
      </c>
      <c r="F37" s="19">
        <v>4000</v>
      </c>
      <c r="G37" s="17" t="s">
        <v>43</v>
      </c>
      <c r="H37" s="17" t="s">
        <v>86</v>
      </c>
    </row>
    <row r="38" s="41" customFormat="1" ht="20" customHeight="1" spans="1:8">
      <c r="A38" s="17">
        <v>34</v>
      </c>
      <c r="B38" s="17" t="s">
        <v>112</v>
      </c>
      <c r="C38" s="17" t="s">
        <v>113</v>
      </c>
      <c r="D38" s="17" t="s">
        <v>26</v>
      </c>
      <c r="E38" s="19">
        <v>83496</v>
      </c>
      <c r="F38" s="19">
        <v>4000</v>
      </c>
      <c r="G38" s="17" t="s">
        <v>43</v>
      </c>
      <c r="H38" s="17" t="s">
        <v>58</v>
      </c>
    </row>
    <row r="39" s="41" customFormat="1" ht="20" customHeight="1" spans="1:8">
      <c r="A39" s="17">
        <v>35</v>
      </c>
      <c r="B39" s="17" t="s">
        <v>114</v>
      </c>
      <c r="C39" s="17" t="s">
        <v>115</v>
      </c>
      <c r="D39" s="17" t="s">
        <v>13</v>
      </c>
      <c r="E39" s="19">
        <v>140356</v>
      </c>
      <c r="F39" s="19">
        <v>4000</v>
      </c>
      <c r="G39" s="17" t="s">
        <v>43</v>
      </c>
      <c r="H39" s="17" t="s">
        <v>86</v>
      </c>
    </row>
    <row r="40" s="41" customFormat="1" ht="20" customHeight="1" spans="1:8">
      <c r="A40" s="17">
        <v>36</v>
      </c>
      <c r="B40" s="17" t="s">
        <v>73</v>
      </c>
      <c r="C40" s="17" t="s">
        <v>116</v>
      </c>
      <c r="D40" s="17" t="s">
        <v>13</v>
      </c>
      <c r="E40" s="19">
        <v>95000</v>
      </c>
      <c r="F40" s="19">
        <v>4000</v>
      </c>
      <c r="G40" s="17" t="s">
        <v>78</v>
      </c>
      <c r="H40" s="17" t="s">
        <v>58</v>
      </c>
    </row>
    <row r="41" s="41" customFormat="1" ht="20" customHeight="1" spans="1:8">
      <c r="A41" s="17">
        <v>37</v>
      </c>
      <c r="B41" s="17" t="s">
        <v>117</v>
      </c>
      <c r="C41" s="17" t="s">
        <v>118</v>
      </c>
      <c r="D41" s="17" t="s">
        <v>26</v>
      </c>
      <c r="E41" s="19">
        <v>80000</v>
      </c>
      <c r="F41" s="19">
        <v>4000</v>
      </c>
      <c r="G41" s="17" t="s">
        <v>107</v>
      </c>
      <c r="H41" s="17" t="s">
        <v>69</v>
      </c>
    </row>
    <row r="42" s="41" customFormat="1" ht="20" customHeight="1" spans="1:8">
      <c r="A42" s="17">
        <v>38</v>
      </c>
      <c r="B42" s="17" t="s">
        <v>119</v>
      </c>
      <c r="C42" s="17" t="s">
        <v>120</v>
      </c>
      <c r="D42" s="17" t="s">
        <v>13</v>
      </c>
      <c r="E42" s="19">
        <v>120800</v>
      </c>
      <c r="F42" s="19">
        <v>4000</v>
      </c>
      <c r="G42" s="17" t="s">
        <v>107</v>
      </c>
      <c r="H42" s="17" t="s">
        <v>69</v>
      </c>
    </row>
    <row r="43" s="41" customFormat="1" ht="20" customHeight="1" spans="1:8">
      <c r="A43" s="17">
        <v>39</v>
      </c>
      <c r="B43" s="17" t="s">
        <v>121</v>
      </c>
      <c r="C43" s="17" t="s">
        <v>122</v>
      </c>
      <c r="D43" s="17" t="s">
        <v>26</v>
      </c>
      <c r="E43" s="19">
        <v>245500</v>
      </c>
      <c r="F43" s="19">
        <v>5000</v>
      </c>
      <c r="G43" s="17" t="s">
        <v>86</v>
      </c>
      <c r="H43" s="17" t="s">
        <v>59</v>
      </c>
    </row>
    <row r="44" s="41" customFormat="1" ht="20" customHeight="1" spans="1:8">
      <c r="A44" s="17">
        <v>40</v>
      </c>
      <c r="B44" s="17" t="s">
        <v>123</v>
      </c>
      <c r="C44" s="17" t="s">
        <v>124</v>
      </c>
      <c r="D44" s="17" t="s">
        <v>13</v>
      </c>
      <c r="E44" s="19">
        <v>80000</v>
      </c>
      <c r="F44" s="19">
        <v>4000</v>
      </c>
      <c r="G44" s="17" t="s">
        <v>125</v>
      </c>
      <c r="H44" s="17" t="s">
        <v>72</v>
      </c>
    </row>
    <row r="45" s="41" customFormat="1" ht="20" customHeight="1" spans="1:8">
      <c r="A45" s="17">
        <v>41</v>
      </c>
      <c r="B45" s="17" t="s">
        <v>126</v>
      </c>
      <c r="C45" s="17" t="s">
        <v>127</v>
      </c>
      <c r="D45" s="17" t="s">
        <v>13</v>
      </c>
      <c r="E45" s="19">
        <v>119800</v>
      </c>
      <c r="F45" s="19">
        <v>4000</v>
      </c>
      <c r="G45" s="17" t="s">
        <v>59</v>
      </c>
      <c r="H45" s="17" t="s">
        <v>128</v>
      </c>
    </row>
    <row r="46" s="41" customFormat="1" ht="20" customHeight="1" spans="1:8">
      <c r="A46" s="17">
        <v>42</v>
      </c>
      <c r="B46" s="17" t="s">
        <v>129</v>
      </c>
      <c r="C46" s="17" t="s">
        <v>130</v>
      </c>
      <c r="D46" s="17" t="s">
        <v>13</v>
      </c>
      <c r="E46" s="19">
        <v>140200</v>
      </c>
      <c r="F46" s="19">
        <v>4000</v>
      </c>
      <c r="G46" s="17" t="s">
        <v>58</v>
      </c>
      <c r="H46" s="17" t="s">
        <v>59</v>
      </c>
    </row>
    <row r="47" s="41" customFormat="1" ht="20" customHeight="1" spans="1:8">
      <c r="A47" s="17">
        <v>43</v>
      </c>
      <c r="B47" s="17" t="s">
        <v>131</v>
      </c>
      <c r="C47" s="17" t="s">
        <v>132</v>
      </c>
      <c r="D47" s="17" t="s">
        <v>26</v>
      </c>
      <c r="E47" s="19">
        <v>84900</v>
      </c>
      <c r="F47" s="19">
        <v>4000</v>
      </c>
      <c r="G47" s="17" t="s">
        <v>59</v>
      </c>
      <c r="H47" s="17" t="s">
        <v>133</v>
      </c>
    </row>
    <row r="48" s="41" customFormat="1" ht="20" customHeight="1" spans="1:8">
      <c r="A48" s="17">
        <v>44</v>
      </c>
      <c r="B48" s="17" t="s">
        <v>134</v>
      </c>
      <c r="C48" s="17" t="s">
        <v>135</v>
      </c>
      <c r="D48" s="17" t="s">
        <v>26</v>
      </c>
      <c r="E48" s="19">
        <v>91000</v>
      </c>
      <c r="F48" s="19">
        <v>4000</v>
      </c>
      <c r="G48" s="17" t="s">
        <v>86</v>
      </c>
      <c r="H48" s="17" t="s">
        <v>86</v>
      </c>
    </row>
    <row r="49" s="41" customFormat="1" ht="20" customHeight="1" spans="1:8">
      <c r="A49" s="17">
        <v>45</v>
      </c>
      <c r="B49" s="17" t="s">
        <v>136</v>
      </c>
      <c r="C49" s="17" t="s">
        <v>137</v>
      </c>
      <c r="D49" s="17" t="s">
        <v>13</v>
      </c>
      <c r="E49" s="19">
        <v>85800</v>
      </c>
      <c r="F49" s="19">
        <v>4000</v>
      </c>
      <c r="G49" s="17" t="s">
        <v>69</v>
      </c>
      <c r="H49" s="17" t="s">
        <v>86</v>
      </c>
    </row>
    <row r="50" s="41" customFormat="1" ht="20" customHeight="1" spans="1:8">
      <c r="A50" s="17">
        <v>46</v>
      </c>
      <c r="B50" s="17" t="s">
        <v>138</v>
      </c>
      <c r="C50" s="17" t="s">
        <v>139</v>
      </c>
      <c r="D50" s="17" t="s">
        <v>13</v>
      </c>
      <c r="E50" s="19">
        <v>94900</v>
      </c>
      <c r="F50" s="19">
        <v>4000</v>
      </c>
      <c r="G50" s="17" t="s">
        <v>86</v>
      </c>
      <c r="H50" s="17" t="s">
        <v>125</v>
      </c>
    </row>
    <row r="51" s="41" customFormat="1" ht="20" customHeight="1" spans="1:8">
      <c r="A51" s="17">
        <v>47</v>
      </c>
      <c r="B51" s="17" t="s">
        <v>140</v>
      </c>
      <c r="C51" s="17" t="s">
        <v>141</v>
      </c>
      <c r="D51" s="17" t="s">
        <v>13</v>
      </c>
      <c r="E51" s="19">
        <v>188000</v>
      </c>
      <c r="F51" s="19">
        <v>5000</v>
      </c>
      <c r="G51" s="17" t="s">
        <v>142</v>
      </c>
      <c r="H51" s="17" t="s">
        <v>128</v>
      </c>
    </row>
    <row r="52" s="41" customFormat="1" ht="20" customHeight="1" spans="1:8">
      <c r="A52" s="17">
        <v>48</v>
      </c>
      <c r="B52" s="17" t="s">
        <v>143</v>
      </c>
      <c r="C52" s="17" t="s">
        <v>144</v>
      </c>
      <c r="D52" s="17" t="s">
        <v>26</v>
      </c>
      <c r="E52" s="19">
        <v>205900</v>
      </c>
      <c r="F52" s="19">
        <v>5000</v>
      </c>
      <c r="G52" s="17" t="s">
        <v>142</v>
      </c>
      <c r="H52" s="17" t="s">
        <v>128</v>
      </c>
    </row>
    <row r="53" s="41" customFormat="1" ht="20" customHeight="1" spans="1:8">
      <c r="A53" s="17">
        <v>49</v>
      </c>
      <c r="B53" s="17" t="s">
        <v>145</v>
      </c>
      <c r="C53" s="17" t="s">
        <v>146</v>
      </c>
      <c r="D53" s="17" t="s">
        <v>13</v>
      </c>
      <c r="E53" s="19">
        <v>93500</v>
      </c>
      <c r="F53" s="19">
        <v>4000</v>
      </c>
      <c r="G53" s="17" t="s">
        <v>86</v>
      </c>
      <c r="H53" s="17" t="s">
        <v>44</v>
      </c>
    </row>
    <row r="54" s="41" customFormat="1" ht="20" customHeight="1" spans="1:8">
      <c r="A54" s="17">
        <v>50</v>
      </c>
      <c r="B54" s="17" t="s">
        <v>147</v>
      </c>
      <c r="C54" s="17" t="s">
        <v>148</v>
      </c>
      <c r="D54" s="17" t="s">
        <v>13</v>
      </c>
      <c r="E54" s="19">
        <v>186423</v>
      </c>
      <c r="F54" s="19">
        <v>5000</v>
      </c>
      <c r="G54" s="17" t="s">
        <v>44</v>
      </c>
      <c r="H54" s="17" t="s">
        <v>72</v>
      </c>
    </row>
    <row r="55" s="41" customFormat="1" ht="20" customHeight="1" spans="1:8">
      <c r="A55" s="17">
        <v>51</v>
      </c>
      <c r="B55" s="17" t="s">
        <v>149</v>
      </c>
      <c r="C55" s="17" t="s">
        <v>150</v>
      </c>
      <c r="D55" s="17" t="s">
        <v>26</v>
      </c>
      <c r="E55" s="19">
        <v>92000</v>
      </c>
      <c r="F55" s="19">
        <v>4000</v>
      </c>
      <c r="G55" s="17" t="s">
        <v>86</v>
      </c>
      <c r="H55" s="17" t="s">
        <v>86</v>
      </c>
    </row>
    <row r="56" s="41" customFormat="1" ht="20" customHeight="1" spans="1:8">
      <c r="A56" s="17">
        <v>52</v>
      </c>
      <c r="B56" s="17" t="s">
        <v>151</v>
      </c>
      <c r="C56" s="17" t="s">
        <v>152</v>
      </c>
      <c r="D56" s="17" t="s">
        <v>13</v>
      </c>
      <c r="E56" s="19">
        <v>92800</v>
      </c>
      <c r="F56" s="19">
        <v>4000</v>
      </c>
      <c r="G56" s="17" t="s">
        <v>86</v>
      </c>
      <c r="H56" s="17" t="s">
        <v>58</v>
      </c>
    </row>
    <row r="57" s="41" customFormat="1" ht="20" customHeight="1" spans="1:8">
      <c r="A57" s="17">
        <v>53</v>
      </c>
      <c r="B57" s="17" t="s">
        <v>153</v>
      </c>
      <c r="C57" s="17" t="s">
        <v>154</v>
      </c>
      <c r="D57" s="17" t="s">
        <v>13</v>
      </c>
      <c r="E57" s="19">
        <v>95700</v>
      </c>
      <c r="F57" s="19">
        <v>4000</v>
      </c>
      <c r="G57" s="17" t="s">
        <v>58</v>
      </c>
      <c r="H57" s="17" t="s">
        <v>59</v>
      </c>
    </row>
    <row r="58" s="41" customFormat="1" ht="20" customHeight="1" spans="1:8">
      <c r="A58" s="17">
        <v>54</v>
      </c>
      <c r="B58" s="17" t="s">
        <v>155</v>
      </c>
      <c r="C58" s="17" t="s">
        <v>156</v>
      </c>
      <c r="D58" s="17" t="s">
        <v>13</v>
      </c>
      <c r="E58" s="19">
        <v>101000</v>
      </c>
      <c r="F58" s="19">
        <v>4000</v>
      </c>
      <c r="G58" s="17" t="s">
        <v>68</v>
      </c>
      <c r="H58" s="17" t="s">
        <v>72</v>
      </c>
    </row>
    <row r="59" s="41" customFormat="1" ht="20" customHeight="1" spans="1:8">
      <c r="A59" s="17">
        <v>55</v>
      </c>
      <c r="B59" s="17" t="s">
        <v>157</v>
      </c>
      <c r="C59" s="17" t="s">
        <v>158</v>
      </c>
      <c r="D59" s="17" t="s">
        <v>13</v>
      </c>
      <c r="E59" s="19">
        <v>139800</v>
      </c>
      <c r="F59" s="19">
        <v>4000</v>
      </c>
      <c r="G59" s="17" t="s">
        <v>58</v>
      </c>
      <c r="H59" s="17" t="s">
        <v>59</v>
      </c>
    </row>
    <row r="60" s="41" customFormat="1" ht="20" customHeight="1" spans="1:8">
      <c r="A60" s="17">
        <v>56</v>
      </c>
      <c r="B60" s="17" t="s">
        <v>159</v>
      </c>
      <c r="C60" s="17" t="s">
        <v>160</v>
      </c>
      <c r="D60" s="17" t="s">
        <v>13</v>
      </c>
      <c r="E60" s="19">
        <v>119800</v>
      </c>
      <c r="F60" s="19">
        <v>4000</v>
      </c>
      <c r="G60" s="17" t="s">
        <v>59</v>
      </c>
      <c r="H60" s="17" t="s">
        <v>161</v>
      </c>
    </row>
    <row r="61" s="41" customFormat="1" ht="20" customHeight="1" spans="1:8">
      <c r="A61" s="17">
        <v>57</v>
      </c>
      <c r="B61" s="17" t="s">
        <v>162</v>
      </c>
      <c r="C61" s="17" t="s">
        <v>163</v>
      </c>
      <c r="D61" s="17" t="s">
        <v>26</v>
      </c>
      <c r="E61" s="19">
        <v>133390</v>
      </c>
      <c r="F61" s="19">
        <v>4000</v>
      </c>
      <c r="G61" s="17" t="s">
        <v>58</v>
      </c>
      <c r="H61" s="17" t="s">
        <v>161</v>
      </c>
    </row>
    <row r="62" s="41" customFormat="1" ht="20" customHeight="1" spans="1:8">
      <c r="A62" s="17">
        <v>58</v>
      </c>
      <c r="B62" s="17" t="s">
        <v>164</v>
      </c>
      <c r="C62" s="17" t="s">
        <v>165</v>
      </c>
      <c r="D62" s="17" t="s">
        <v>26</v>
      </c>
      <c r="E62" s="19">
        <v>81396</v>
      </c>
      <c r="F62" s="19">
        <v>4000</v>
      </c>
      <c r="G62" s="17" t="s">
        <v>58</v>
      </c>
      <c r="H62" s="17" t="s">
        <v>72</v>
      </c>
    </row>
    <row r="63" s="41" customFormat="1" ht="20" customHeight="1" spans="1:8">
      <c r="A63" s="17">
        <v>59</v>
      </c>
      <c r="B63" s="17" t="s">
        <v>166</v>
      </c>
      <c r="C63" s="17" t="s">
        <v>167</v>
      </c>
      <c r="D63" s="17" t="s">
        <v>13</v>
      </c>
      <c r="E63" s="19">
        <v>105000</v>
      </c>
      <c r="F63" s="19">
        <v>4000</v>
      </c>
      <c r="G63" s="17" t="s">
        <v>44</v>
      </c>
      <c r="H63" s="17" t="s">
        <v>58</v>
      </c>
    </row>
    <row r="64" s="41" customFormat="1" ht="20" customHeight="1" spans="1:8">
      <c r="A64" s="17">
        <v>60</v>
      </c>
      <c r="B64" s="17" t="s">
        <v>168</v>
      </c>
      <c r="C64" s="17" t="s">
        <v>169</v>
      </c>
      <c r="D64" s="17" t="s">
        <v>13</v>
      </c>
      <c r="E64" s="19">
        <v>156500</v>
      </c>
      <c r="F64" s="19">
        <v>5000</v>
      </c>
      <c r="G64" s="17" t="s">
        <v>142</v>
      </c>
      <c r="H64" s="17" t="s">
        <v>170</v>
      </c>
    </row>
    <row r="65" s="41" customFormat="1" ht="20" customHeight="1" spans="1:8">
      <c r="A65" s="17">
        <v>61</v>
      </c>
      <c r="B65" s="17" t="s">
        <v>171</v>
      </c>
      <c r="C65" s="17" t="s">
        <v>172</v>
      </c>
      <c r="D65" s="17" t="s">
        <v>26</v>
      </c>
      <c r="E65" s="19">
        <v>141800</v>
      </c>
      <c r="F65" s="19">
        <v>4000</v>
      </c>
      <c r="G65" s="17" t="s">
        <v>59</v>
      </c>
      <c r="H65" s="17" t="s">
        <v>161</v>
      </c>
    </row>
    <row r="66" s="41" customFormat="1" ht="20" customHeight="1" spans="1:8">
      <c r="A66" s="17">
        <v>62</v>
      </c>
      <c r="B66" s="17" t="s">
        <v>173</v>
      </c>
      <c r="C66" s="17" t="s">
        <v>174</v>
      </c>
      <c r="D66" s="17" t="s">
        <v>13</v>
      </c>
      <c r="E66" s="19">
        <v>116500</v>
      </c>
      <c r="F66" s="19">
        <v>4000</v>
      </c>
      <c r="G66" s="17" t="s">
        <v>59</v>
      </c>
      <c r="H66" s="17" t="s">
        <v>72</v>
      </c>
    </row>
    <row r="67" s="41" customFormat="1" ht="20" customHeight="1" spans="1:8">
      <c r="A67" s="17">
        <v>63</v>
      </c>
      <c r="B67" s="17" t="s">
        <v>175</v>
      </c>
      <c r="C67" s="17" t="s">
        <v>176</v>
      </c>
      <c r="D67" s="17" t="s">
        <v>13</v>
      </c>
      <c r="E67" s="19">
        <v>140771</v>
      </c>
      <c r="F67" s="19">
        <v>4000</v>
      </c>
      <c r="G67" s="17" t="s">
        <v>43</v>
      </c>
      <c r="H67" s="17" t="s">
        <v>72</v>
      </c>
    </row>
    <row r="68" s="41" customFormat="1" ht="20" customHeight="1" spans="1:8">
      <c r="A68" s="17">
        <v>64</v>
      </c>
      <c r="B68" s="17" t="s">
        <v>177</v>
      </c>
      <c r="C68" s="17" t="s">
        <v>178</v>
      </c>
      <c r="D68" s="17" t="s">
        <v>26</v>
      </c>
      <c r="E68" s="19">
        <v>173000</v>
      </c>
      <c r="F68" s="19">
        <v>5000</v>
      </c>
      <c r="G68" s="17" t="s">
        <v>59</v>
      </c>
      <c r="H68" s="17" t="s">
        <v>179</v>
      </c>
    </row>
    <row r="69" s="41" customFormat="1" ht="20" customHeight="1" spans="1:8">
      <c r="A69" s="17">
        <v>65</v>
      </c>
      <c r="B69" s="17" t="s">
        <v>180</v>
      </c>
      <c r="C69" s="17" t="s">
        <v>181</v>
      </c>
      <c r="D69" s="17" t="s">
        <v>26</v>
      </c>
      <c r="E69" s="19">
        <v>127850</v>
      </c>
      <c r="F69" s="19">
        <v>4000</v>
      </c>
      <c r="G69" s="17" t="s">
        <v>128</v>
      </c>
      <c r="H69" s="17" t="s">
        <v>182</v>
      </c>
    </row>
    <row r="70" s="41" customFormat="1" ht="20" customHeight="1" spans="1:8">
      <c r="A70" s="17">
        <v>66</v>
      </c>
      <c r="B70" s="17" t="s">
        <v>183</v>
      </c>
      <c r="C70" s="17" t="s">
        <v>184</v>
      </c>
      <c r="D70" s="17" t="s">
        <v>13</v>
      </c>
      <c r="E70" s="19">
        <v>116800</v>
      </c>
      <c r="F70" s="19">
        <v>4000</v>
      </c>
      <c r="G70" s="17" t="s">
        <v>128</v>
      </c>
      <c r="H70" s="17" t="s">
        <v>161</v>
      </c>
    </row>
    <row r="71" s="41" customFormat="1" ht="20" customHeight="1" spans="1:8">
      <c r="A71" s="17">
        <v>67</v>
      </c>
      <c r="B71" s="17" t="s">
        <v>185</v>
      </c>
      <c r="C71" s="17" t="s">
        <v>186</v>
      </c>
      <c r="D71" s="17" t="s">
        <v>26</v>
      </c>
      <c r="E71" s="19">
        <v>186587</v>
      </c>
      <c r="F71" s="19">
        <v>5000</v>
      </c>
      <c r="G71" s="17" t="s">
        <v>170</v>
      </c>
      <c r="H71" s="17" t="s">
        <v>182</v>
      </c>
    </row>
    <row r="72" s="41" customFormat="1" ht="20" customHeight="1" spans="1:8">
      <c r="A72" s="17">
        <v>68</v>
      </c>
      <c r="B72" s="17" t="s">
        <v>187</v>
      </c>
      <c r="C72" s="17" t="s">
        <v>188</v>
      </c>
      <c r="D72" s="17" t="s">
        <v>13</v>
      </c>
      <c r="E72" s="19">
        <v>216423</v>
      </c>
      <c r="F72" s="19">
        <v>5000</v>
      </c>
      <c r="G72" s="17" t="s">
        <v>179</v>
      </c>
      <c r="H72" s="17" t="s">
        <v>189</v>
      </c>
    </row>
    <row r="73" s="41" customFormat="1" ht="20" customHeight="1" spans="1:8">
      <c r="A73" s="17">
        <v>69</v>
      </c>
      <c r="B73" s="17" t="s">
        <v>190</v>
      </c>
      <c r="C73" s="17" t="s">
        <v>191</v>
      </c>
      <c r="D73" s="17" t="s">
        <v>26</v>
      </c>
      <c r="E73" s="19">
        <v>101000</v>
      </c>
      <c r="F73" s="19">
        <v>4000</v>
      </c>
      <c r="G73" s="17" t="s">
        <v>179</v>
      </c>
      <c r="H73" s="17" t="s">
        <v>161</v>
      </c>
    </row>
    <row r="74" s="41" customFormat="1" ht="20" customHeight="1" spans="1:8">
      <c r="A74" s="17">
        <v>70</v>
      </c>
      <c r="B74" s="17" t="s">
        <v>192</v>
      </c>
      <c r="C74" s="17" t="s">
        <v>193</v>
      </c>
      <c r="D74" s="17" t="s">
        <v>13</v>
      </c>
      <c r="E74" s="19">
        <v>80000</v>
      </c>
      <c r="F74" s="19">
        <v>4000</v>
      </c>
      <c r="G74" s="17" t="s">
        <v>194</v>
      </c>
      <c r="H74" s="17" t="s">
        <v>182</v>
      </c>
    </row>
    <row r="75" s="41" customFormat="1" ht="20" customHeight="1" spans="1:8">
      <c r="A75" s="17">
        <v>71</v>
      </c>
      <c r="B75" s="17" t="s">
        <v>195</v>
      </c>
      <c r="C75" s="17" t="s">
        <v>196</v>
      </c>
      <c r="D75" s="17" t="s">
        <v>26</v>
      </c>
      <c r="E75" s="19">
        <v>80500</v>
      </c>
      <c r="F75" s="19">
        <v>4000</v>
      </c>
      <c r="G75" s="17" t="s">
        <v>179</v>
      </c>
      <c r="H75" s="17" t="s">
        <v>179</v>
      </c>
    </row>
    <row r="76" s="41" customFormat="1" ht="20" customHeight="1" spans="1:8">
      <c r="A76" s="17">
        <v>72</v>
      </c>
      <c r="B76" s="17" t="s">
        <v>197</v>
      </c>
      <c r="C76" s="17" t="s">
        <v>198</v>
      </c>
      <c r="D76" s="17" t="s">
        <v>13</v>
      </c>
      <c r="E76" s="19">
        <v>80000</v>
      </c>
      <c r="F76" s="19">
        <v>4000</v>
      </c>
      <c r="G76" s="17" t="s">
        <v>161</v>
      </c>
      <c r="H76" s="17" t="s">
        <v>189</v>
      </c>
    </row>
    <row r="77" s="41" customFormat="1" ht="20" customHeight="1" spans="1:8">
      <c r="A77" s="17">
        <v>73</v>
      </c>
      <c r="B77" s="17" t="s">
        <v>199</v>
      </c>
      <c r="C77" s="17" t="s">
        <v>200</v>
      </c>
      <c r="D77" s="17" t="s">
        <v>26</v>
      </c>
      <c r="E77" s="19">
        <v>135900</v>
      </c>
      <c r="F77" s="19">
        <v>4000</v>
      </c>
      <c r="G77" s="17" t="s">
        <v>161</v>
      </c>
      <c r="H77" s="17" t="s">
        <v>189</v>
      </c>
    </row>
    <row r="78" s="41" customFormat="1" ht="20" customHeight="1" spans="1:8">
      <c r="A78" s="17">
        <v>74</v>
      </c>
      <c r="B78" s="17" t="s">
        <v>201</v>
      </c>
      <c r="C78" s="17" t="s">
        <v>202</v>
      </c>
      <c r="D78" s="17" t="s">
        <v>13</v>
      </c>
      <c r="E78" s="19">
        <v>144321</v>
      </c>
      <c r="F78" s="19">
        <v>4000</v>
      </c>
      <c r="G78" s="17" t="s">
        <v>59</v>
      </c>
      <c r="H78" s="17" t="s">
        <v>179</v>
      </c>
    </row>
    <row r="79" s="41" customFormat="1" ht="20" customHeight="1" spans="1:8">
      <c r="A79" s="17">
        <v>75</v>
      </c>
      <c r="B79" s="17" t="s">
        <v>203</v>
      </c>
      <c r="C79" s="17" t="s">
        <v>204</v>
      </c>
      <c r="D79" s="17" t="s">
        <v>26</v>
      </c>
      <c r="E79" s="19">
        <v>243275</v>
      </c>
      <c r="F79" s="19">
        <v>5000</v>
      </c>
      <c r="G79" s="17" t="s">
        <v>179</v>
      </c>
      <c r="H79" s="17" t="s">
        <v>161</v>
      </c>
    </row>
    <row r="80" s="41" customFormat="1" ht="20" customHeight="1" spans="1:8">
      <c r="A80" s="17">
        <v>76</v>
      </c>
      <c r="B80" s="17" t="s">
        <v>205</v>
      </c>
      <c r="C80" s="17" t="s">
        <v>206</v>
      </c>
      <c r="D80" s="17" t="s">
        <v>13</v>
      </c>
      <c r="E80" s="19">
        <v>96900</v>
      </c>
      <c r="F80" s="19">
        <v>4000</v>
      </c>
      <c r="G80" s="17" t="s">
        <v>128</v>
      </c>
      <c r="H80" s="17" t="s">
        <v>189</v>
      </c>
    </row>
    <row r="81" s="41" customFormat="1" ht="20" customHeight="1" spans="1:8">
      <c r="A81" s="17">
        <v>77</v>
      </c>
      <c r="B81" s="17" t="s">
        <v>207</v>
      </c>
      <c r="C81" s="17" t="s">
        <v>208</v>
      </c>
      <c r="D81" s="17" t="s">
        <v>13</v>
      </c>
      <c r="E81" s="19">
        <v>80000</v>
      </c>
      <c r="F81" s="19">
        <v>4000</v>
      </c>
      <c r="G81" s="17" t="s">
        <v>209</v>
      </c>
      <c r="H81" s="17" t="s">
        <v>133</v>
      </c>
    </row>
    <row r="82" s="41" customFormat="1" ht="20" customHeight="1" spans="1:8">
      <c r="A82" s="17">
        <v>78</v>
      </c>
      <c r="B82" s="17" t="s">
        <v>73</v>
      </c>
      <c r="C82" s="17" t="s">
        <v>210</v>
      </c>
      <c r="D82" s="17" t="s">
        <v>13</v>
      </c>
      <c r="E82" s="19">
        <v>97300</v>
      </c>
      <c r="F82" s="19">
        <v>4000</v>
      </c>
      <c r="G82" s="17" t="s">
        <v>189</v>
      </c>
      <c r="H82" s="17" t="s">
        <v>189</v>
      </c>
    </row>
    <row r="83" s="41" customFormat="1" ht="20" customHeight="1" spans="1:8">
      <c r="A83" s="17">
        <v>79</v>
      </c>
      <c r="B83" s="17" t="s">
        <v>211</v>
      </c>
      <c r="C83" s="17" t="s">
        <v>212</v>
      </c>
      <c r="D83" s="17" t="s">
        <v>13</v>
      </c>
      <c r="E83" s="19">
        <v>84300</v>
      </c>
      <c r="F83" s="19">
        <v>4000</v>
      </c>
      <c r="G83" s="17" t="s">
        <v>194</v>
      </c>
      <c r="H83" s="17" t="s">
        <v>209</v>
      </c>
    </row>
    <row r="84" s="41" customFormat="1" ht="20" customHeight="1" spans="1:8">
      <c r="A84" s="17">
        <v>80</v>
      </c>
      <c r="B84" s="17" t="s">
        <v>213</v>
      </c>
      <c r="C84" s="17" t="s">
        <v>214</v>
      </c>
      <c r="D84" s="17" t="s">
        <v>13</v>
      </c>
      <c r="E84" s="19">
        <v>105521</v>
      </c>
      <c r="F84" s="19">
        <v>4000</v>
      </c>
      <c r="G84" s="17" t="s">
        <v>182</v>
      </c>
      <c r="H84" s="17" t="s">
        <v>133</v>
      </c>
    </row>
    <row r="85" s="24" customFormat="1" ht="20" customHeight="1" spans="1:8">
      <c r="A85" s="49" t="s">
        <v>215</v>
      </c>
      <c r="B85" s="50"/>
      <c r="C85" s="50"/>
      <c r="D85" s="51"/>
      <c r="E85" s="52">
        <f>SUM(E5:E84)</f>
        <v>9388443</v>
      </c>
      <c r="F85" s="52">
        <f>SUM(F5:F84)</f>
        <v>332000</v>
      </c>
      <c r="G85" s="53"/>
      <c r="H85" s="53"/>
    </row>
  </sheetData>
  <autoFilter xmlns:etc="http://www.wps.cn/officeDocument/2017/etCustomData" ref="A4:I85" etc:filterBottomFollowUsedRange="0">
    <extLst/>
  </autoFilter>
  <mergeCells count="2">
    <mergeCell ref="A2:H2"/>
    <mergeCell ref="G3:H3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71"/>
  <sheetViews>
    <sheetView view="pageBreakPreview" zoomScaleNormal="100" workbookViewId="0">
      <pane ySplit="4" topLeftCell="A151" activePane="bottomLeft" state="frozen"/>
      <selection/>
      <selection pane="bottomLeft" activeCell="D168" sqref="D168"/>
    </sheetView>
  </sheetViews>
  <sheetFormatPr defaultColWidth="9" defaultRowHeight="13.5"/>
  <cols>
    <col min="1" max="1" width="7.63333333333333" customWidth="1"/>
    <col min="2" max="2" width="10.5" customWidth="1"/>
    <col min="3" max="3" width="14.1333333333333" customWidth="1"/>
    <col min="4" max="4" width="33" customWidth="1"/>
    <col min="5" max="5" width="17.1333333333333" customWidth="1"/>
    <col min="6" max="6" width="12.25" customWidth="1"/>
    <col min="7" max="7" width="7.38333333333333" customWidth="1"/>
    <col min="8" max="8" width="12.1333333333333" customWidth="1"/>
    <col min="9" max="10" width="16.225" customWidth="1"/>
    <col min="11" max="11" width="14" customWidth="1"/>
    <col min="12" max="12" width="8.375" customWidth="1"/>
    <col min="13" max="13" width="9" customWidth="1"/>
  </cols>
  <sheetData>
    <row r="1" ht="21" customHeight="1" spans="1:11">
      <c r="A1" s="4" t="s">
        <v>216</v>
      </c>
      <c r="B1" s="5"/>
      <c r="C1" s="5"/>
      <c r="D1" s="5"/>
      <c r="E1" s="5"/>
      <c r="F1" s="5"/>
      <c r="G1" s="5"/>
      <c r="H1" s="5"/>
      <c r="I1" s="6"/>
      <c r="J1" s="6"/>
      <c r="K1" s="7"/>
    </row>
    <row r="2" ht="30" customHeight="1" spans="1:11">
      <c r="A2" s="25" t="s">
        <v>217</v>
      </c>
      <c r="B2" s="25"/>
      <c r="C2" s="25"/>
      <c r="D2" s="25"/>
      <c r="E2" s="25"/>
      <c r="F2" s="25"/>
      <c r="G2" s="25"/>
      <c r="H2" s="25"/>
      <c r="I2" s="26"/>
      <c r="J2" s="26"/>
      <c r="K2" s="26"/>
    </row>
    <row r="3" ht="21" customHeight="1" spans="1:11">
      <c r="A3" s="11"/>
      <c r="B3" s="11"/>
      <c r="C3" s="11"/>
      <c r="D3" s="11"/>
      <c r="E3" s="11"/>
      <c r="F3" s="11"/>
      <c r="G3" s="11"/>
      <c r="H3" s="11"/>
      <c r="I3" s="12"/>
      <c r="J3" s="13" t="s">
        <v>2</v>
      </c>
      <c r="K3" s="13"/>
    </row>
    <row r="4" ht="48" customHeight="1" spans="1:11">
      <c r="A4" s="27" t="s">
        <v>3</v>
      </c>
      <c r="B4" s="27" t="s">
        <v>4</v>
      </c>
      <c r="C4" s="27" t="s">
        <v>5</v>
      </c>
      <c r="D4" s="27" t="s">
        <v>218</v>
      </c>
      <c r="E4" s="27" t="s">
        <v>219</v>
      </c>
      <c r="F4" s="27" t="s">
        <v>220</v>
      </c>
      <c r="G4" s="27" t="s">
        <v>221</v>
      </c>
      <c r="H4" s="27" t="s">
        <v>222</v>
      </c>
      <c r="I4" s="28" t="s">
        <v>223</v>
      </c>
      <c r="J4" s="28" t="s">
        <v>224</v>
      </c>
      <c r="K4" s="28" t="s">
        <v>225</v>
      </c>
    </row>
    <row r="5" ht="20" customHeight="1" spans="1:11">
      <c r="A5" s="29">
        <v>1</v>
      </c>
      <c r="B5" s="17" t="s">
        <v>226</v>
      </c>
      <c r="C5" s="17" t="s">
        <v>227</v>
      </c>
      <c r="D5" s="17" t="s">
        <v>228</v>
      </c>
      <c r="E5" s="30" t="s">
        <v>229</v>
      </c>
      <c r="F5" s="17" t="s">
        <v>230</v>
      </c>
      <c r="G5" s="17" t="s">
        <v>231</v>
      </c>
      <c r="H5" s="17" t="s">
        <v>232</v>
      </c>
      <c r="I5" s="19">
        <v>2699</v>
      </c>
      <c r="J5" s="19">
        <v>2699</v>
      </c>
      <c r="K5" s="19">
        <v>269.9</v>
      </c>
    </row>
    <row r="6" ht="20" customHeight="1" spans="1:11">
      <c r="A6" s="29">
        <v>2</v>
      </c>
      <c r="B6" s="17" t="s">
        <v>233</v>
      </c>
      <c r="C6" s="17" t="s">
        <v>234</v>
      </c>
      <c r="D6" s="17" t="s">
        <v>228</v>
      </c>
      <c r="E6" s="30" t="s">
        <v>229</v>
      </c>
      <c r="F6" s="17" t="s">
        <v>230</v>
      </c>
      <c r="G6" s="17" t="s">
        <v>231</v>
      </c>
      <c r="H6" s="17" t="s">
        <v>232</v>
      </c>
      <c r="I6" s="19">
        <v>4599</v>
      </c>
      <c r="J6" s="19">
        <v>4599</v>
      </c>
      <c r="K6" s="19">
        <v>459.9</v>
      </c>
    </row>
    <row r="7" ht="20" customHeight="1" spans="1:11">
      <c r="A7" s="29">
        <v>3</v>
      </c>
      <c r="B7" s="17" t="s">
        <v>235</v>
      </c>
      <c r="C7" s="17" t="s">
        <v>236</v>
      </c>
      <c r="D7" s="17" t="s">
        <v>228</v>
      </c>
      <c r="E7" s="30" t="s">
        <v>237</v>
      </c>
      <c r="F7" s="17" t="s">
        <v>230</v>
      </c>
      <c r="G7" s="17" t="s">
        <v>231</v>
      </c>
      <c r="H7" s="17" t="s">
        <v>238</v>
      </c>
      <c r="I7" s="19">
        <v>7699</v>
      </c>
      <c r="J7" s="19">
        <v>7699</v>
      </c>
      <c r="K7" s="19">
        <v>769.9</v>
      </c>
    </row>
    <row r="8" ht="20" customHeight="1" spans="1:11">
      <c r="A8" s="29">
        <v>4</v>
      </c>
      <c r="B8" s="17" t="s">
        <v>239</v>
      </c>
      <c r="C8" s="17" t="s">
        <v>240</v>
      </c>
      <c r="D8" s="17" t="s">
        <v>228</v>
      </c>
      <c r="E8" s="30" t="s">
        <v>229</v>
      </c>
      <c r="F8" s="17" t="s">
        <v>230</v>
      </c>
      <c r="G8" s="17" t="s">
        <v>231</v>
      </c>
      <c r="H8" s="17" t="s">
        <v>241</v>
      </c>
      <c r="I8" s="19">
        <v>4499</v>
      </c>
      <c r="J8" s="19">
        <v>4499</v>
      </c>
      <c r="K8" s="19">
        <v>449.9</v>
      </c>
    </row>
    <row r="9" ht="20" customHeight="1" spans="1:11">
      <c r="A9" s="29">
        <v>5</v>
      </c>
      <c r="B9" s="17" t="s">
        <v>242</v>
      </c>
      <c r="C9" s="17" t="s">
        <v>243</v>
      </c>
      <c r="D9" s="17" t="s">
        <v>228</v>
      </c>
      <c r="E9" s="30" t="s">
        <v>229</v>
      </c>
      <c r="F9" s="17" t="s">
        <v>230</v>
      </c>
      <c r="G9" s="17" t="s">
        <v>231</v>
      </c>
      <c r="H9" s="17" t="s">
        <v>241</v>
      </c>
      <c r="I9" s="19">
        <v>4499</v>
      </c>
      <c r="J9" s="19">
        <v>4499</v>
      </c>
      <c r="K9" s="19">
        <v>449.9</v>
      </c>
    </row>
    <row r="10" ht="20" customHeight="1" spans="1:11">
      <c r="A10" s="29">
        <v>6</v>
      </c>
      <c r="B10" s="17" t="s">
        <v>244</v>
      </c>
      <c r="C10" s="17" t="s">
        <v>245</v>
      </c>
      <c r="D10" s="17" t="s">
        <v>228</v>
      </c>
      <c r="E10" s="30" t="s">
        <v>229</v>
      </c>
      <c r="F10" s="17" t="s">
        <v>230</v>
      </c>
      <c r="G10" s="17" t="s">
        <v>231</v>
      </c>
      <c r="H10" s="17" t="s">
        <v>232</v>
      </c>
      <c r="I10" s="19">
        <v>2699</v>
      </c>
      <c r="J10" s="19">
        <v>2699</v>
      </c>
      <c r="K10" s="19">
        <v>269.9</v>
      </c>
    </row>
    <row r="11" ht="20" customHeight="1" spans="1:11">
      <c r="A11" s="29">
        <v>7</v>
      </c>
      <c r="B11" s="17" t="s">
        <v>246</v>
      </c>
      <c r="C11" s="17" t="s">
        <v>247</v>
      </c>
      <c r="D11" s="17" t="s">
        <v>228</v>
      </c>
      <c r="E11" s="30" t="s">
        <v>229</v>
      </c>
      <c r="F11" s="17" t="s">
        <v>230</v>
      </c>
      <c r="G11" s="17" t="s">
        <v>231</v>
      </c>
      <c r="H11" s="17" t="s">
        <v>248</v>
      </c>
      <c r="I11" s="19">
        <v>3599</v>
      </c>
      <c r="J11" s="19">
        <v>3599</v>
      </c>
      <c r="K11" s="19">
        <v>359.9</v>
      </c>
    </row>
    <row r="12" customFormat="1" ht="20" customHeight="1" spans="1:11">
      <c r="A12" s="29">
        <v>8</v>
      </c>
      <c r="B12" s="17" t="s">
        <v>249</v>
      </c>
      <c r="C12" s="17" t="s">
        <v>250</v>
      </c>
      <c r="D12" s="17" t="s">
        <v>228</v>
      </c>
      <c r="E12" s="30" t="s">
        <v>229</v>
      </c>
      <c r="F12" s="17" t="s">
        <v>230</v>
      </c>
      <c r="G12" s="17" t="s">
        <v>231</v>
      </c>
      <c r="H12" s="17" t="s">
        <v>232</v>
      </c>
      <c r="I12" s="19">
        <v>2699</v>
      </c>
      <c r="J12" s="19">
        <v>2699</v>
      </c>
      <c r="K12" s="19">
        <v>269.9</v>
      </c>
    </row>
    <row r="13" customFormat="1" ht="20" customHeight="1" spans="1:11">
      <c r="A13" s="29">
        <v>9</v>
      </c>
      <c r="B13" s="17" t="s">
        <v>251</v>
      </c>
      <c r="C13" s="17" t="s">
        <v>252</v>
      </c>
      <c r="D13" s="17" t="s">
        <v>228</v>
      </c>
      <c r="E13" s="30" t="s">
        <v>229</v>
      </c>
      <c r="F13" s="17" t="s">
        <v>230</v>
      </c>
      <c r="G13" s="17" t="s">
        <v>231</v>
      </c>
      <c r="H13" s="17" t="s">
        <v>232</v>
      </c>
      <c r="I13" s="19">
        <v>2699</v>
      </c>
      <c r="J13" s="19">
        <v>2699</v>
      </c>
      <c r="K13" s="19">
        <v>269.9</v>
      </c>
    </row>
    <row r="14" customFormat="1" ht="20" customHeight="1" spans="1:11">
      <c r="A14" s="29">
        <v>10</v>
      </c>
      <c r="B14" s="17" t="s">
        <v>253</v>
      </c>
      <c r="C14" s="17" t="s">
        <v>254</v>
      </c>
      <c r="D14" s="17" t="s">
        <v>228</v>
      </c>
      <c r="E14" s="30" t="s">
        <v>229</v>
      </c>
      <c r="F14" s="17" t="s">
        <v>230</v>
      </c>
      <c r="G14" s="17" t="s">
        <v>231</v>
      </c>
      <c r="H14" s="17" t="s">
        <v>255</v>
      </c>
      <c r="I14" s="19">
        <v>7799</v>
      </c>
      <c r="J14" s="19">
        <v>7799</v>
      </c>
      <c r="K14" s="19">
        <v>779.9</v>
      </c>
    </row>
    <row r="15" customFormat="1" ht="20" customHeight="1" spans="1:11">
      <c r="A15" s="29">
        <v>11</v>
      </c>
      <c r="B15" s="17" t="s">
        <v>256</v>
      </c>
      <c r="C15" s="17" t="s">
        <v>257</v>
      </c>
      <c r="D15" s="17" t="s">
        <v>228</v>
      </c>
      <c r="E15" s="30" t="s">
        <v>229</v>
      </c>
      <c r="F15" s="17" t="s">
        <v>230</v>
      </c>
      <c r="G15" s="17" t="s">
        <v>231</v>
      </c>
      <c r="H15" s="17" t="s">
        <v>248</v>
      </c>
      <c r="I15" s="19">
        <v>6799</v>
      </c>
      <c r="J15" s="19">
        <v>6799</v>
      </c>
      <c r="K15" s="19">
        <v>679.9</v>
      </c>
    </row>
    <row r="16" customFormat="1" ht="20" customHeight="1" spans="1:11">
      <c r="A16" s="31" t="s">
        <v>258</v>
      </c>
      <c r="B16" s="32"/>
      <c r="C16" s="32"/>
      <c r="D16" s="33"/>
      <c r="E16" s="33"/>
      <c r="F16" s="33"/>
      <c r="G16" s="33"/>
      <c r="H16" s="34"/>
      <c r="I16" s="19">
        <f>SUM(I5:I15)</f>
        <v>50289</v>
      </c>
      <c r="J16" s="19">
        <f>SUM(J5:J15)</f>
        <v>50289</v>
      </c>
      <c r="K16" s="19">
        <f>SUM(K5:K15)</f>
        <v>5028.9</v>
      </c>
    </row>
    <row r="17" customFormat="1" ht="20" customHeight="1" spans="1:11">
      <c r="A17" s="29">
        <v>12</v>
      </c>
      <c r="B17" s="17" t="s">
        <v>259</v>
      </c>
      <c r="C17" s="17" t="s">
        <v>260</v>
      </c>
      <c r="D17" s="17" t="s">
        <v>261</v>
      </c>
      <c r="E17" s="30" t="s">
        <v>237</v>
      </c>
      <c r="F17" s="17" t="s">
        <v>230</v>
      </c>
      <c r="G17" s="17" t="s">
        <v>231</v>
      </c>
      <c r="H17" s="17" t="s">
        <v>262</v>
      </c>
      <c r="I17" s="19">
        <v>1049</v>
      </c>
      <c r="J17" s="19">
        <v>1049</v>
      </c>
      <c r="K17" s="19">
        <v>104.9</v>
      </c>
    </row>
    <row r="18" customFormat="1" ht="20" customHeight="1" spans="1:11">
      <c r="A18" s="29">
        <v>13</v>
      </c>
      <c r="B18" s="17" t="s">
        <v>263</v>
      </c>
      <c r="C18" s="17" t="s">
        <v>264</v>
      </c>
      <c r="D18" s="17" t="s">
        <v>261</v>
      </c>
      <c r="E18" s="30" t="s">
        <v>229</v>
      </c>
      <c r="F18" s="17" t="s">
        <v>230</v>
      </c>
      <c r="G18" s="17" t="s">
        <v>231</v>
      </c>
      <c r="H18" s="17" t="s">
        <v>265</v>
      </c>
      <c r="I18" s="19">
        <v>2750</v>
      </c>
      <c r="J18" s="19">
        <v>2750</v>
      </c>
      <c r="K18" s="19">
        <v>275</v>
      </c>
    </row>
    <row r="19" customFormat="1" ht="20" customHeight="1" spans="1:11">
      <c r="A19" s="29">
        <v>14</v>
      </c>
      <c r="B19" s="17" t="s">
        <v>48</v>
      </c>
      <c r="C19" s="17" t="s">
        <v>266</v>
      </c>
      <c r="D19" s="17" t="s">
        <v>261</v>
      </c>
      <c r="E19" s="30" t="s">
        <v>267</v>
      </c>
      <c r="F19" s="17" t="s">
        <v>230</v>
      </c>
      <c r="G19" s="17" t="s">
        <v>231</v>
      </c>
      <c r="H19" s="17" t="s">
        <v>268</v>
      </c>
      <c r="I19" s="19">
        <v>3645</v>
      </c>
      <c r="J19" s="19">
        <v>3645</v>
      </c>
      <c r="K19" s="19">
        <v>364.5</v>
      </c>
    </row>
    <row r="20" customFormat="1" ht="20" customHeight="1" spans="1:11">
      <c r="A20" s="29">
        <v>15</v>
      </c>
      <c r="B20" s="17" t="s">
        <v>48</v>
      </c>
      <c r="C20" s="17" t="s">
        <v>266</v>
      </c>
      <c r="D20" s="17" t="s">
        <v>261</v>
      </c>
      <c r="E20" s="30" t="s">
        <v>269</v>
      </c>
      <c r="F20" s="17" t="s">
        <v>230</v>
      </c>
      <c r="G20" s="17" t="s">
        <v>231</v>
      </c>
      <c r="H20" s="17" t="s">
        <v>268</v>
      </c>
      <c r="I20" s="19">
        <v>2700</v>
      </c>
      <c r="J20" s="19">
        <v>2700</v>
      </c>
      <c r="K20" s="19">
        <v>270</v>
      </c>
    </row>
    <row r="21" customFormat="1" ht="20" customHeight="1" spans="1:11">
      <c r="A21" s="29">
        <v>16</v>
      </c>
      <c r="B21" s="17" t="s">
        <v>48</v>
      </c>
      <c r="C21" s="17" t="s">
        <v>266</v>
      </c>
      <c r="D21" s="17" t="s">
        <v>261</v>
      </c>
      <c r="E21" s="30" t="s">
        <v>270</v>
      </c>
      <c r="F21" s="17" t="s">
        <v>230</v>
      </c>
      <c r="G21" s="17" t="s">
        <v>231</v>
      </c>
      <c r="H21" s="17" t="s">
        <v>268</v>
      </c>
      <c r="I21" s="19">
        <v>3500</v>
      </c>
      <c r="J21" s="19">
        <v>3500</v>
      </c>
      <c r="K21" s="19">
        <v>350</v>
      </c>
    </row>
    <row r="22" customFormat="1" ht="20" customHeight="1" spans="1:11">
      <c r="A22" s="29">
        <v>17</v>
      </c>
      <c r="B22" s="17" t="s">
        <v>271</v>
      </c>
      <c r="C22" s="17" t="s">
        <v>272</v>
      </c>
      <c r="D22" s="17" t="s">
        <v>261</v>
      </c>
      <c r="E22" s="30" t="s">
        <v>229</v>
      </c>
      <c r="F22" s="17" t="s">
        <v>230</v>
      </c>
      <c r="G22" s="17" t="s">
        <v>231</v>
      </c>
      <c r="H22" s="17" t="s">
        <v>248</v>
      </c>
      <c r="I22" s="19">
        <v>9200</v>
      </c>
      <c r="J22" s="19">
        <v>9200</v>
      </c>
      <c r="K22" s="19">
        <v>920</v>
      </c>
    </row>
    <row r="23" customFormat="1" ht="20" customHeight="1" spans="1:11">
      <c r="A23" s="29">
        <v>18</v>
      </c>
      <c r="B23" s="17" t="s">
        <v>273</v>
      </c>
      <c r="C23" s="17" t="s">
        <v>274</v>
      </c>
      <c r="D23" s="17" t="s">
        <v>261</v>
      </c>
      <c r="E23" s="30" t="s">
        <v>270</v>
      </c>
      <c r="F23" s="17" t="s">
        <v>230</v>
      </c>
      <c r="G23" s="17" t="s">
        <v>231</v>
      </c>
      <c r="H23" s="17" t="s">
        <v>275</v>
      </c>
      <c r="I23" s="19">
        <v>1699</v>
      </c>
      <c r="J23" s="19">
        <v>1699</v>
      </c>
      <c r="K23" s="19">
        <v>169.9</v>
      </c>
    </row>
    <row r="24" customFormat="1" ht="20" customHeight="1" spans="1:11">
      <c r="A24" s="29">
        <v>19</v>
      </c>
      <c r="B24" s="17" t="s">
        <v>276</v>
      </c>
      <c r="C24" s="17" t="s">
        <v>277</v>
      </c>
      <c r="D24" s="17" t="s">
        <v>261</v>
      </c>
      <c r="E24" s="30" t="s">
        <v>278</v>
      </c>
      <c r="F24" s="17" t="s">
        <v>230</v>
      </c>
      <c r="G24" s="17" t="s">
        <v>231</v>
      </c>
      <c r="H24" s="17" t="s">
        <v>279</v>
      </c>
      <c r="I24" s="19">
        <v>2200</v>
      </c>
      <c r="J24" s="19">
        <v>2200</v>
      </c>
      <c r="K24" s="19">
        <v>220</v>
      </c>
    </row>
    <row r="25" customFormat="1" ht="20" customHeight="1" spans="1:11">
      <c r="A25" s="35" t="s">
        <v>261</v>
      </c>
      <c r="B25" s="36"/>
      <c r="C25" s="36"/>
      <c r="D25" s="33"/>
      <c r="E25" s="33"/>
      <c r="F25" s="33"/>
      <c r="G25" s="33"/>
      <c r="H25" s="34"/>
      <c r="I25" s="19">
        <f>SUM(I17:I24)</f>
        <v>26743</v>
      </c>
      <c r="J25" s="19">
        <f>SUM(J17:J24)</f>
        <v>26743</v>
      </c>
      <c r="K25" s="19">
        <f>SUM(K17:K24)</f>
        <v>2674.3</v>
      </c>
    </row>
    <row r="26" customFormat="1" ht="20" customHeight="1" spans="1:11">
      <c r="A26" s="29">
        <v>20</v>
      </c>
      <c r="B26" s="17" t="s">
        <v>280</v>
      </c>
      <c r="C26" s="17" t="s">
        <v>281</v>
      </c>
      <c r="D26" s="17" t="s">
        <v>282</v>
      </c>
      <c r="E26" s="30" t="s">
        <v>237</v>
      </c>
      <c r="F26" s="17" t="s">
        <v>283</v>
      </c>
      <c r="G26" s="17" t="s">
        <v>231</v>
      </c>
      <c r="H26" s="17" t="s">
        <v>262</v>
      </c>
      <c r="I26" s="19">
        <v>899</v>
      </c>
      <c r="J26" s="19">
        <v>899</v>
      </c>
      <c r="K26" s="19">
        <v>89.9</v>
      </c>
    </row>
    <row r="27" customFormat="1" ht="20" customHeight="1" spans="1:11">
      <c r="A27" s="29">
        <v>21</v>
      </c>
      <c r="B27" s="17" t="s">
        <v>284</v>
      </c>
      <c r="C27" s="17" t="s">
        <v>285</v>
      </c>
      <c r="D27" s="17" t="s">
        <v>282</v>
      </c>
      <c r="E27" s="30" t="s">
        <v>229</v>
      </c>
      <c r="F27" s="17" t="s">
        <v>230</v>
      </c>
      <c r="G27" s="17" t="s">
        <v>231</v>
      </c>
      <c r="H27" s="17" t="s">
        <v>286</v>
      </c>
      <c r="I27" s="19">
        <v>1999</v>
      </c>
      <c r="J27" s="19">
        <v>1999</v>
      </c>
      <c r="K27" s="19">
        <v>199.9</v>
      </c>
    </row>
    <row r="28" customFormat="1" ht="20" customHeight="1" spans="1:11">
      <c r="A28" s="29">
        <v>22</v>
      </c>
      <c r="B28" s="17" t="s">
        <v>287</v>
      </c>
      <c r="C28" s="17" t="s">
        <v>288</v>
      </c>
      <c r="D28" s="17" t="s">
        <v>282</v>
      </c>
      <c r="E28" s="30" t="s">
        <v>229</v>
      </c>
      <c r="F28" s="17" t="s">
        <v>230</v>
      </c>
      <c r="G28" s="17" t="s">
        <v>231</v>
      </c>
      <c r="H28" s="17" t="s">
        <v>286</v>
      </c>
      <c r="I28" s="19">
        <v>1999</v>
      </c>
      <c r="J28" s="19">
        <v>1999</v>
      </c>
      <c r="K28" s="19">
        <v>199.9</v>
      </c>
    </row>
    <row r="29" customFormat="1" ht="20" customHeight="1" spans="1:11">
      <c r="A29" s="29">
        <v>23</v>
      </c>
      <c r="B29" s="17" t="s">
        <v>289</v>
      </c>
      <c r="C29" s="17" t="s">
        <v>290</v>
      </c>
      <c r="D29" s="17" t="s">
        <v>282</v>
      </c>
      <c r="E29" s="30" t="s">
        <v>270</v>
      </c>
      <c r="F29" s="17" t="s">
        <v>230</v>
      </c>
      <c r="G29" s="17" t="s">
        <v>231</v>
      </c>
      <c r="H29" s="17" t="s">
        <v>286</v>
      </c>
      <c r="I29" s="19">
        <v>1199</v>
      </c>
      <c r="J29" s="19">
        <v>1199</v>
      </c>
      <c r="K29" s="19">
        <v>119.9</v>
      </c>
    </row>
    <row r="30" customFormat="1" ht="20" customHeight="1" spans="1:11">
      <c r="A30" s="29">
        <v>24</v>
      </c>
      <c r="B30" s="17" t="s">
        <v>291</v>
      </c>
      <c r="C30" s="17" t="s">
        <v>292</v>
      </c>
      <c r="D30" s="17" t="s">
        <v>282</v>
      </c>
      <c r="E30" s="30" t="s">
        <v>229</v>
      </c>
      <c r="F30" s="17" t="s">
        <v>230</v>
      </c>
      <c r="G30" s="17" t="s">
        <v>231</v>
      </c>
      <c r="H30" s="17" t="s">
        <v>293</v>
      </c>
      <c r="I30" s="19">
        <v>2399</v>
      </c>
      <c r="J30" s="19">
        <v>2399</v>
      </c>
      <c r="K30" s="19">
        <v>239.9</v>
      </c>
    </row>
    <row r="31" customFormat="1" ht="20" customHeight="1" spans="1:11">
      <c r="A31" s="29">
        <v>25</v>
      </c>
      <c r="B31" s="17" t="s">
        <v>294</v>
      </c>
      <c r="C31" s="17" t="s">
        <v>295</v>
      </c>
      <c r="D31" s="17" t="s">
        <v>282</v>
      </c>
      <c r="E31" s="30" t="s">
        <v>269</v>
      </c>
      <c r="F31" s="17" t="s">
        <v>283</v>
      </c>
      <c r="G31" s="17" t="s">
        <v>231</v>
      </c>
      <c r="H31" s="17" t="s">
        <v>286</v>
      </c>
      <c r="I31" s="19">
        <v>1599</v>
      </c>
      <c r="J31" s="19">
        <v>1599</v>
      </c>
      <c r="K31" s="19">
        <v>159.9</v>
      </c>
    </row>
    <row r="32" customFormat="1" ht="20" customHeight="1" spans="1:11">
      <c r="A32" s="29">
        <v>26</v>
      </c>
      <c r="B32" s="17" t="s">
        <v>294</v>
      </c>
      <c r="C32" s="17" t="s">
        <v>295</v>
      </c>
      <c r="D32" s="17" t="s">
        <v>282</v>
      </c>
      <c r="E32" s="30" t="s">
        <v>229</v>
      </c>
      <c r="F32" s="17" t="s">
        <v>230</v>
      </c>
      <c r="G32" s="17" t="s">
        <v>231</v>
      </c>
      <c r="H32" s="17" t="s">
        <v>286</v>
      </c>
      <c r="I32" s="19">
        <v>1999</v>
      </c>
      <c r="J32" s="19">
        <v>1999</v>
      </c>
      <c r="K32" s="19">
        <v>199.9</v>
      </c>
    </row>
    <row r="33" customFormat="1" ht="20" customHeight="1" spans="1:11">
      <c r="A33" s="29">
        <v>27</v>
      </c>
      <c r="B33" s="17" t="s">
        <v>294</v>
      </c>
      <c r="C33" s="17" t="s">
        <v>295</v>
      </c>
      <c r="D33" s="17" t="s">
        <v>282</v>
      </c>
      <c r="E33" s="30" t="s">
        <v>237</v>
      </c>
      <c r="F33" s="17" t="s">
        <v>283</v>
      </c>
      <c r="G33" s="17" t="s">
        <v>231</v>
      </c>
      <c r="H33" s="17" t="s">
        <v>286</v>
      </c>
      <c r="I33" s="19">
        <v>1100</v>
      </c>
      <c r="J33" s="19">
        <v>1100</v>
      </c>
      <c r="K33" s="19">
        <v>110</v>
      </c>
    </row>
    <row r="34" customFormat="1" ht="20" customHeight="1" spans="1:11">
      <c r="A34" s="29">
        <v>28</v>
      </c>
      <c r="B34" s="17" t="s">
        <v>296</v>
      </c>
      <c r="C34" s="17" t="s">
        <v>297</v>
      </c>
      <c r="D34" s="17" t="s">
        <v>282</v>
      </c>
      <c r="E34" s="30" t="s">
        <v>229</v>
      </c>
      <c r="F34" s="17" t="s">
        <v>230</v>
      </c>
      <c r="G34" s="17" t="s">
        <v>231</v>
      </c>
      <c r="H34" s="17" t="s">
        <v>286</v>
      </c>
      <c r="I34" s="19">
        <v>1999</v>
      </c>
      <c r="J34" s="19">
        <v>1999</v>
      </c>
      <c r="K34" s="19">
        <v>199.9</v>
      </c>
    </row>
    <row r="35" customFormat="1" ht="20" customHeight="1" spans="1:11">
      <c r="A35" s="29">
        <v>29</v>
      </c>
      <c r="B35" s="17" t="s">
        <v>298</v>
      </c>
      <c r="C35" s="17" t="s">
        <v>299</v>
      </c>
      <c r="D35" s="17" t="s">
        <v>282</v>
      </c>
      <c r="E35" s="30" t="s">
        <v>229</v>
      </c>
      <c r="F35" s="17" t="s">
        <v>230</v>
      </c>
      <c r="G35" s="17" t="s">
        <v>231</v>
      </c>
      <c r="H35" s="17" t="s">
        <v>293</v>
      </c>
      <c r="I35" s="19">
        <v>2399</v>
      </c>
      <c r="J35" s="19">
        <v>2399</v>
      </c>
      <c r="K35" s="19">
        <v>239.9</v>
      </c>
    </row>
    <row r="36" customFormat="1" ht="20" customHeight="1" spans="1:11">
      <c r="A36" s="29">
        <v>30</v>
      </c>
      <c r="B36" s="17" t="s">
        <v>300</v>
      </c>
      <c r="C36" s="17" t="s">
        <v>301</v>
      </c>
      <c r="D36" s="17" t="s">
        <v>282</v>
      </c>
      <c r="E36" s="30" t="s">
        <v>278</v>
      </c>
      <c r="F36" s="17" t="s">
        <v>230</v>
      </c>
      <c r="G36" s="17" t="s">
        <v>231</v>
      </c>
      <c r="H36" s="17" t="s">
        <v>302</v>
      </c>
      <c r="I36" s="19">
        <v>1999</v>
      </c>
      <c r="J36" s="19">
        <v>1999</v>
      </c>
      <c r="K36" s="19">
        <v>199.9</v>
      </c>
    </row>
    <row r="37" customFormat="1" ht="20" customHeight="1" spans="1:11">
      <c r="A37" s="29">
        <v>31</v>
      </c>
      <c r="B37" s="17" t="s">
        <v>303</v>
      </c>
      <c r="C37" s="17" t="s">
        <v>304</v>
      </c>
      <c r="D37" s="17" t="s">
        <v>282</v>
      </c>
      <c r="E37" s="30" t="s">
        <v>278</v>
      </c>
      <c r="F37" s="17" t="s">
        <v>230</v>
      </c>
      <c r="G37" s="17" t="s">
        <v>231</v>
      </c>
      <c r="H37" s="17" t="s">
        <v>305</v>
      </c>
      <c r="I37" s="19">
        <v>1399</v>
      </c>
      <c r="J37" s="19">
        <v>1399</v>
      </c>
      <c r="K37" s="19">
        <v>139.9</v>
      </c>
    </row>
    <row r="38" customFormat="1" ht="20" customHeight="1" spans="1:11">
      <c r="A38" s="29">
        <v>32</v>
      </c>
      <c r="B38" s="17" t="s">
        <v>296</v>
      </c>
      <c r="C38" s="17" t="s">
        <v>297</v>
      </c>
      <c r="D38" s="17" t="s">
        <v>282</v>
      </c>
      <c r="E38" s="30" t="s">
        <v>278</v>
      </c>
      <c r="F38" s="17" t="s">
        <v>230</v>
      </c>
      <c r="G38" s="17" t="s">
        <v>231</v>
      </c>
      <c r="H38" s="17" t="s">
        <v>306</v>
      </c>
      <c r="I38" s="19">
        <v>1199</v>
      </c>
      <c r="J38" s="19">
        <v>1199</v>
      </c>
      <c r="K38" s="19">
        <v>119.9</v>
      </c>
    </row>
    <row r="39" customFormat="1" ht="20" customHeight="1" spans="1:11">
      <c r="A39" s="29">
        <v>33</v>
      </c>
      <c r="B39" s="17" t="s">
        <v>307</v>
      </c>
      <c r="C39" s="17" t="s">
        <v>308</v>
      </c>
      <c r="D39" s="17" t="s">
        <v>282</v>
      </c>
      <c r="E39" s="30" t="s">
        <v>278</v>
      </c>
      <c r="F39" s="17" t="s">
        <v>230</v>
      </c>
      <c r="G39" s="17" t="s">
        <v>231</v>
      </c>
      <c r="H39" s="17" t="s">
        <v>306</v>
      </c>
      <c r="I39" s="19">
        <v>2799</v>
      </c>
      <c r="J39" s="19">
        <v>2799</v>
      </c>
      <c r="K39" s="19">
        <v>279.9</v>
      </c>
    </row>
    <row r="40" customFormat="1" ht="20" customHeight="1" spans="1:11">
      <c r="A40" s="29">
        <v>34</v>
      </c>
      <c r="B40" s="17" t="s">
        <v>309</v>
      </c>
      <c r="C40" s="17" t="s">
        <v>310</v>
      </c>
      <c r="D40" s="17" t="s">
        <v>282</v>
      </c>
      <c r="E40" s="30" t="s">
        <v>278</v>
      </c>
      <c r="F40" s="17" t="s">
        <v>230</v>
      </c>
      <c r="G40" s="17" t="s">
        <v>231</v>
      </c>
      <c r="H40" s="17" t="s">
        <v>311</v>
      </c>
      <c r="I40" s="19">
        <v>2556</v>
      </c>
      <c r="J40" s="19">
        <v>2556</v>
      </c>
      <c r="K40" s="19">
        <v>255.6</v>
      </c>
    </row>
    <row r="41" customFormat="1" ht="20" customHeight="1" spans="1:11">
      <c r="A41" s="35" t="s">
        <v>282</v>
      </c>
      <c r="B41" s="36"/>
      <c r="C41" s="36"/>
      <c r="D41" s="33"/>
      <c r="E41" s="33"/>
      <c r="F41" s="33"/>
      <c r="G41" s="33"/>
      <c r="H41" s="34"/>
      <c r="I41" s="19">
        <f>SUM(I26:I40)</f>
        <v>27543</v>
      </c>
      <c r="J41" s="19">
        <f>SUM(J26:J40)</f>
        <v>27543</v>
      </c>
      <c r="K41" s="19">
        <f>SUM(K26:K40)</f>
        <v>2754.3</v>
      </c>
    </row>
    <row r="42" customFormat="1" ht="20" customHeight="1" spans="1:11">
      <c r="A42" s="29">
        <v>35</v>
      </c>
      <c r="B42" s="17" t="s">
        <v>312</v>
      </c>
      <c r="C42" s="17" t="s">
        <v>313</v>
      </c>
      <c r="D42" s="17" t="s">
        <v>314</v>
      </c>
      <c r="E42" s="30" t="s">
        <v>267</v>
      </c>
      <c r="F42" s="17" t="s">
        <v>230</v>
      </c>
      <c r="G42" s="17" t="s">
        <v>231</v>
      </c>
      <c r="H42" s="17" t="s">
        <v>315</v>
      </c>
      <c r="I42" s="19">
        <v>2500</v>
      </c>
      <c r="J42" s="19">
        <v>2500</v>
      </c>
      <c r="K42" s="19">
        <v>250</v>
      </c>
    </row>
    <row r="43" customFormat="1" ht="20" customHeight="1" spans="1:11">
      <c r="A43" s="29">
        <v>36</v>
      </c>
      <c r="B43" s="17" t="s">
        <v>316</v>
      </c>
      <c r="C43" s="17" t="s">
        <v>317</v>
      </c>
      <c r="D43" s="17" t="s">
        <v>314</v>
      </c>
      <c r="E43" s="30" t="s">
        <v>270</v>
      </c>
      <c r="F43" s="17" t="s">
        <v>230</v>
      </c>
      <c r="G43" s="17" t="s">
        <v>231</v>
      </c>
      <c r="H43" s="17" t="s">
        <v>318</v>
      </c>
      <c r="I43" s="19">
        <v>1400</v>
      </c>
      <c r="J43" s="19">
        <v>1400</v>
      </c>
      <c r="K43" s="19">
        <v>140</v>
      </c>
    </row>
    <row r="44" customFormat="1" ht="20" customHeight="1" spans="1:11">
      <c r="A44" s="29">
        <v>37</v>
      </c>
      <c r="B44" s="17" t="s">
        <v>319</v>
      </c>
      <c r="C44" s="17" t="s">
        <v>320</v>
      </c>
      <c r="D44" s="17" t="s">
        <v>314</v>
      </c>
      <c r="E44" s="30" t="s">
        <v>278</v>
      </c>
      <c r="F44" s="17" t="s">
        <v>230</v>
      </c>
      <c r="G44" s="17" t="s">
        <v>231</v>
      </c>
      <c r="H44" s="17" t="s">
        <v>315</v>
      </c>
      <c r="I44" s="19">
        <v>2000</v>
      </c>
      <c r="J44" s="19">
        <v>2000</v>
      </c>
      <c r="K44" s="19">
        <v>200</v>
      </c>
    </row>
    <row r="45" customFormat="1" ht="20" customHeight="1" spans="1:11">
      <c r="A45" s="29">
        <v>38</v>
      </c>
      <c r="B45" s="17" t="s">
        <v>79</v>
      </c>
      <c r="C45" s="17" t="s">
        <v>321</v>
      </c>
      <c r="D45" s="17" t="s">
        <v>314</v>
      </c>
      <c r="E45" s="30" t="s">
        <v>229</v>
      </c>
      <c r="F45" s="17" t="s">
        <v>230</v>
      </c>
      <c r="G45" s="17" t="s">
        <v>231</v>
      </c>
      <c r="H45" s="17" t="s">
        <v>322</v>
      </c>
      <c r="I45" s="19">
        <v>3059</v>
      </c>
      <c r="J45" s="19">
        <v>3059</v>
      </c>
      <c r="K45" s="19">
        <v>305.9</v>
      </c>
    </row>
    <row r="46" customFormat="1" ht="20" customHeight="1" spans="1:11">
      <c r="A46" s="29">
        <v>39</v>
      </c>
      <c r="B46" s="17" t="s">
        <v>316</v>
      </c>
      <c r="C46" s="17" t="s">
        <v>317</v>
      </c>
      <c r="D46" s="17" t="s">
        <v>314</v>
      </c>
      <c r="E46" s="30" t="s">
        <v>269</v>
      </c>
      <c r="F46" s="17" t="s">
        <v>283</v>
      </c>
      <c r="G46" s="17" t="s">
        <v>231</v>
      </c>
      <c r="H46" s="17" t="s">
        <v>323</v>
      </c>
      <c r="I46" s="19">
        <v>2380</v>
      </c>
      <c r="J46" s="19">
        <v>2380</v>
      </c>
      <c r="K46" s="19">
        <v>238</v>
      </c>
    </row>
    <row r="47" customFormat="1" ht="20" customHeight="1" spans="1:11">
      <c r="A47" s="29">
        <v>40</v>
      </c>
      <c r="B47" s="17" t="s">
        <v>324</v>
      </c>
      <c r="C47" s="17" t="s">
        <v>325</v>
      </c>
      <c r="D47" s="17" t="s">
        <v>314</v>
      </c>
      <c r="E47" s="30" t="s">
        <v>269</v>
      </c>
      <c r="F47" s="17" t="s">
        <v>230</v>
      </c>
      <c r="G47" s="17" t="s">
        <v>231</v>
      </c>
      <c r="H47" s="17" t="s">
        <v>315</v>
      </c>
      <c r="I47" s="19">
        <v>3000</v>
      </c>
      <c r="J47" s="19">
        <v>3000</v>
      </c>
      <c r="K47" s="19">
        <v>300</v>
      </c>
    </row>
    <row r="48" customFormat="1" ht="20" customHeight="1" spans="1:11">
      <c r="A48" s="29">
        <v>41</v>
      </c>
      <c r="B48" s="17" t="s">
        <v>324</v>
      </c>
      <c r="C48" s="17" t="s">
        <v>325</v>
      </c>
      <c r="D48" s="17" t="s">
        <v>314</v>
      </c>
      <c r="E48" s="30" t="s">
        <v>270</v>
      </c>
      <c r="F48" s="17" t="s">
        <v>230</v>
      </c>
      <c r="G48" s="17" t="s">
        <v>231</v>
      </c>
      <c r="H48" s="17" t="s">
        <v>315</v>
      </c>
      <c r="I48" s="19">
        <v>1800</v>
      </c>
      <c r="J48" s="19">
        <v>1800</v>
      </c>
      <c r="K48" s="19">
        <v>180</v>
      </c>
    </row>
    <row r="49" customFormat="1" ht="20" customHeight="1" spans="1:11">
      <c r="A49" s="29">
        <v>42</v>
      </c>
      <c r="B49" s="17" t="s">
        <v>326</v>
      </c>
      <c r="C49" s="17" t="s">
        <v>327</v>
      </c>
      <c r="D49" s="17" t="s">
        <v>314</v>
      </c>
      <c r="E49" s="30" t="s">
        <v>270</v>
      </c>
      <c r="F49" s="17" t="s">
        <v>230</v>
      </c>
      <c r="G49" s="17" t="s">
        <v>231</v>
      </c>
      <c r="H49" s="17" t="s">
        <v>315</v>
      </c>
      <c r="I49" s="19">
        <v>4670</v>
      </c>
      <c r="J49" s="19">
        <v>4670</v>
      </c>
      <c r="K49" s="19">
        <v>467</v>
      </c>
    </row>
    <row r="50" customFormat="1" ht="20" customHeight="1" spans="1:11">
      <c r="A50" s="29">
        <v>43</v>
      </c>
      <c r="B50" s="17" t="s">
        <v>328</v>
      </c>
      <c r="C50" s="17" t="s">
        <v>329</v>
      </c>
      <c r="D50" s="17" t="s">
        <v>314</v>
      </c>
      <c r="E50" s="30" t="s">
        <v>229</v>
      </c>
      <c r="F50" s="17" t="s">
        <v>230</v>
      </c>
      <c r="G50" s="17" t="s">
        <v>231</v>
      </c>
      <c r="H50" s="17" t="s">
        <v>322</v>
      </c>
      <c r="I50" s="19">
        <v>3059</v>
      </c>
      <c r="J50" s="19">
        <v>3059</v>
      </c>
      <c r="K50" s="19">
        <v>305.9</v>
      </c>
    </row>
    <row r="51" customFormat="1" ht="20" customHeight="1" spans="1:11">
      <c r="A51" s="29">
        <v>44</v>
      </c>
      <c r="B51" s="17" t="s">
        <v>330</v>
      </c>
      <c r="C51" s="17" t="s">
        <v>331</v>
      </c>
      <c r="D51" s="17" t="s">
        <v>314</v>
      </c>
      <c r="E51" s="30" t="s">
        <v>267</v>
      </c>
      <c r="F51" s="17" t="s">
        <v>283</v>
      </c>
      <c r="G51" s="17" t="s">
        <v>231</v>
      </c>
      <c r="H51" s="17" t="s">
        <v>315</v>
      </c>
      <c r="I51" s="19">
        <v>2500</v>
      </c>
      <c r="J51" s="19">
        <v>2500</v>
      </c>
      <c r="K51" s="19">
        <v>250</v>
      </c>
    </row>
    <row r="52" customFormat="1" ht="20" customHeight="1" spans="1:11">
      <c r="A52" s="29">
        <v>45</v>
      </c>
      <c r="B52" s="17" t="s">
        <v>207</v>
      </c>
      <c r="C52" s="17" t="s">
        <v>332</v>
      </c>
      <c r="D52" s="17" t="s">
        <v>314</v>
      </c>
      <c r="E52" s="30" t="s">
        <v>267</v>
      </c>
      <c r="F52" s="17" t="s">
        <v>283</v>
      </c>
      <c r="G52" s="17" t="s">
        <v>231</v>
      </c>
      <c r="H52" s="17" t="s">
        <v>315</v>
      </c>
      <c r="I52" s="19">
        <v>2430</v>
      </c>
      <c r="J52" s="19">
        <v>2430</v>
      </c>
      <c r="K52" s="19">
        <v>243</v>
      </c>
    </row>
    <row r="53" customFormat="1" ht="20" customHeight="1" spans="1:11">
      <c r="A53" s="29">
        <v>46</v>
      </c>
      <c r="B53" s="17" t="s">
        <v>333</v>
      </c>
      <c r="C53" s="17" t="s">
        <v>334</v>
      </c>
      <c r="D53" s="17" t="s">
        <v>314</v>
      </c>
      <c r="E53" s="30" t="s">
        <v>269</v>
      </c>
      <c r="F53" s="17" t="s">
        <v>230</v>
      </c>
      <c r="G53" s="17" t="s">
        <v>231</v>
      </c>
      <c r="H53" s="17" t="s">
        <v>315</v>
      </c>
      <c r="I53" s="19">
        <v>5100</v>
      </c>
      <c r="J53" s="19">
        <v>5100</v>
      </c>
      <c r="K53" s="19">
        <v>510</v>
      </c>
    </row>
    <row r="54" customFormat="1" ht="20" customHeight="1" spans="1:11">
      <c r="A54" s="29">
        <v>47</v>
      </c>
      <c r="B54" s="17" t="s">
        <v>335</v>
      </c>
      <c r="C54" s="17" t="s">
        <v>336</v>
      </c>
      <c r="D54" s="17" t="s">
        <v>314</v>
      </c>
      <c r="E54" s="30" t="s">
        <v>237</v>
      </c>
      <c r="F54" s="17" t="s">
        <v>230</v>
      </c>
      <c r="G54" s="17" t="s">
        <v>231</v>
      </c>
      <c r="H54" s="17" t="s">
        <v>262</v>
      </c>
      <c r="I54" s="19">
        <v>4200</v>
      </c>
      <c r="J54" s="19">
        <v>4200</v>
      </c>
      <c r="K54" s="19">
        <v>420</v>
      </c>
    </row>
    <row r="55" customFormat="1" ht="20" customHeight="1" spans="1:11">
      <c r="A55" s="29">
        <v>48</v>
      </c>
      <c r="B55" s="17" t="s">
        <v>337</v>
      </c>
      <c r="C55" s="17" t="s">
        <v>338</v>
      </c>
      <c r="D55" s="17" t="s">
        <v>314</v>
      </c>
      <c r="E55" s="30" t="s">
        <v>267</v>
      </c>
      <c r="F55" s="17" t="s">
        <v>230</v>
      </c>
      <c r="G55" s="17" t="s">
        <v>231</v>
      </c>
      <c r="H55" s="17" t="s">
        <v>315</v>
      </c>
      <c r="I55" s="19">
        <v>1782</v>
      </c>
      <c r="J55" s="19">
        <v>1782</v>
      </c>
      <c r="K55" s="19">
        <v>178.2</v>
      </c>
    </row>
    <row r="56" customFormat="1" ht="20" customHeight="1" spans="1:11">
      <c r="A56" s="29">
        <v>49</v>
      </c>
      <c r="B56" s="17" t="s">
        <v>339</v>
      </c>
      <c r="C56" s="17" t="s">
        <v>340</v>
      </c>
      <c r="D56" s="17" t="s">
        <v>314</v>
      </c>
      <c r="E56" s="30" t="s">
        <v>270</v>
      </c>
      <c r="F56" s="17" t="s">
        <v>230</v>
      </c>
      <c r="G56" s="17" t="s">
        <v>231</v>
      </c>
      <c r="H56" s="17" t="s">
        <v>315</v>
      </c>
      <c r="I56" s="19">
        <v>1850</v>
      </c>
      <c r="J56" s="19">
        <v>1850</v>
      </c>
      <c r="K56" s="19">
        <v>185</v>
      </c>
    </row>
    <row r="57" customFormat="1" ht="20" customHeight="1" spans="1:11">
      <c r="A57" s="29">
        <v>50</v>
      </c>
      <c r="B57" s="17" t="s">
        <v>341</v>
      </c>
      <c r="C57" s="17" t="s">
        <v>342</v>
      </c>
      <c r="D57" s="17" t="s">
        <v>314</v>
      </c>
      <c r="E57" s="30" t="s">
        <v>270</v>
      </c>
      <c r="F57" s="17" t="s">
        <v>230</v>
      </c>
      <c r="G57" s="17" t="s">
        <v>231</v>
      </c>
      <c r="H57" s="17" t="s">
        <v>315</v>
      </c>
      <c r="I57" s="19">
        <v>6700</v>
      </c>
      <c r="J57" s="19">
        <v>6700</v>
      </c>
      <c r="K57" s="19">
        <v>670</v>
      </c>
    </row>
    <row r="58" customFormat="1" ht="20" customHeight="1" spans="1:11">
      <c r="A58" s="29">
        <v>51</v>
      </c>
      <c r="B58" s="17" t="s">
        <v>343</v>
      </c>
      <c r="C58" s="17" t="s">
        <v>344</v>
      </c>
      <c r="D58" s="17" t="s">
        <v>314</v>
      </c>
      <c r="E58" s="30" t="s">
        <v>278</v>
      </c>
      <c r="F58" s="17" t="s">
        <v>230</v>
      </c>
      <c r="G58" s="17" t="s">
        <v>231</v>
      </c>
      <c r="H58" s="17" t="s">
        <v>293</v>
      </c>
      <c r="I58" s="19">
        <v>2700</v>
      </c>
      <c r="J58" s="19">
        <v>2700</v>
      </c>
      <c r="K58" s="19">
        <v>270</v>
      </c>
    </row>
    <row r="59" customFormat="1" ht="20" customHeight="1" spans="1:11">
      <c r="A59" s="29">
        <v>52</v>
      </c>
      <c r="B59" s="17" t="s">
        <v>345</v>
      </c>
      <c r="C59" s="17" t="s">
        <v>346</v>
      </c>
      <c r="D59" s="17" t="s">
        <v>314</v>
      </c>
      <c r="E59" s="30" t="s">
        <v>278</v>
      </c>
      <c r="F59" s="17" t="s">
        <v>230</v>
      </c>
      <c r="G59" s="17" t="s">
        <v>231</v>
      </c>
      <c r="H59" s="17" t="s">
        <v>293</v>
      </c>
      <c r="I59" s="19">
        <v>1500</v>
      </c>
      <c r="J59" s="19">
        <v>1500</v>
      </c>
      <c r="K59" s="19">
        <v>150</v>
      </c>
    </row>
    <row r="60" customFormat="1" ht="20" customHeight="1" spans="1:11">
      <c r="A60" s="29">
        <v>53</v>
      </c>
      <c r="B60" s="17" t="s">
        <v>347</v>
      </c>
      <c r="C60" s="17" t="s">
        <v>348</v>
      </c>
      <c r="D60" s="17" t="s">
        <v>314</v>
      </c>
      <c r="E60" s="30" t="s">
        <v>229</v>
      </c>
      <c r="F60" s="17" t="s">
        <v>230</v>
      </c>
      <c r="G60" s="17" t="s">
        <v>231</v>
      </c>
      <c r="H60" s="17" t="s">
        <v>315</v>
      </c>
      <c r="I60" s="19">
        <v>2699</v>
      </c>
      <c r="J60" s="19">
        <v>2699</v>
      </c>
      <c r="K60" s="19">
        <v>269.9</v>
      </c>
    </row>
    <row r="61" customFormat="1" ht="20" customHeight="1" spans="1:11">
      <c r="A61" s="29">
        <v>54</v>
      </c>
      <c r="B61" s="17" t="s">
        <v>349</v>
      </c>
      <c r="C61" s="17" t="s">
        <v>350</v>
      </c>
      <c r="D61" s="17" t="s">
        <v>314</v>
      </c>
      <c r="E61" s="30" t="s">
        <v>270</v>
      </c>
      <c r="F61" s="17" t="s">
        <v>283</v>
      </c>
      <c r="G61" s="17" t="s">
        <v>231</v>
      </c>
      <c r="H61" s="17" t="s">
        <v>315</v>
      </c>
      <c r="I61" s="19">
        <v>932</v>
      </c>
      <c r="J61" s="19">
        <v>932</v>
      </c>
      <c r="K61" s="19">
        <v>93.2</v>
      </c>
    </row>
    <row r="62" customFormat="1" ht="20" customHeight="1" spans="1:11">
      <c r="A62" s="29">
        <v>55</v>
      </c>
      <c r="B62" s="17" t="s">
        <v>351</v>
      </c>
      <c r="C62" s="17" t="s">
        <v>352</v>
      </c>
      <c r="D62" s="17" t="s">
        <v>314</v>
      </c>
      <c r="E62" s="30" t="s">
        <v>229</v>
      </c>
      <c r="F62" s="17" t="s">
        <v>230</v>
      </c>
      <c r="G62" s="17" t="s">
        <v>231</v>
      </c>
      <c r="H62" s="17" t="s">
        <v>315</v>
      </c>
      <c r="I62" s="19">
        <v>2969</v>
      </c>
      <c r="J62" s="19">
        <v>2969</v>
      </c>
      <c r="K62" s="19">
        <v>296.9</v>
      </c>
    </row>
    <row r="63" customFormat="1" ht="20" customHeight="1" spans="1:11">
      <c r="A63" s="29">
        <v>56</v>
      </c>
      <c r="B63" s="17" t="s">
        <v>353</v>
      </c>
      <c r="C63" s="17" t="s">
        <v>354</v>
      </c>
      <c r="D63" s="17" t="s">
        <v>314</v>
      </c>
      <c r="E63" s="30" t="s">
        <v>229</v>
      </c>
      <c r="F63" s="17" t="s">
        <v>230</v>
      </c>
      <c r="G63" s="17" t="s">
        <v>231</v>
      </c>
      <c r="H63" s="17" t="s">
        <v>315</v>
      </c>
      <c r="I63" s="19">
        <v>2969</v>
      </c>
      <c r="J63" s="19">
        <v>2969</v>
      </c>
      <c r="K63" s="19">
        <v>296.9</v>
      </c>
    </row>
    <row r="64" customFormat="1" ht="20" customHeight="1" spans="1:11">
      <c r="A64" s="29">
        <v>57</v>
      </c>
      <c r="B64" s="17" t="s">
        <v>355</v>
      </c>
      <c r="C64" s="17" t="s">
        <v>356</v>
      </c>
      <c r="D64" s="17" t="s">
        <v>314</v>
      </c>
      <c r="E64" s="30" t="s">
        <v>269</v>
      </c>
      <c r="F64" s="17" t="s">
        <v>230</v>
      </c>
      <c r="G64" s="17" t="s">
        <v>231</v>
      </c>
      <c r="H64" s="17" t="s">
        <v>315</v>
      </c>
      <c r="I64" s="19">
        <v>2446.4</v>
      </c>
      <c r="J64" s="19">
        <v>2446.4</v>
      </c>
      <c r="K64" s="19">
        <v>244.64</v>
      </c>
    </row>
    <row r="65" customFormat="1" ht="20" customHeight="1" spans="1:11">
      <c r="A65" s="29">
        <v>58</v>
      </c>
      <c r="B65" s="17" t="s">
        <v>357</v>
      </c>
      <c r="C65" s="17" t="s">
        <v>358</v>
      </c>
      <c r="D65" s="17" t="s">
        <v>314</v>
      </c>
      <c r="E65" s="30" t="s">
        <v>229</v>
      </c>
      <c r="F65" s="17" t="s">
        <v>230</v>
      </c>
      <c r="G65" s="17" t="s">
        <v>231</v>
      </c>
      <c r="H65" s="17" t="s">
        <v>315</v>
      </c>
      <c r="I65" s="19">
        <v>3239</v>
      </c>
      <c r="J65" s="19">
        <v>3239</v>
      </c>
      <c r="K65" s="19">
        <v>323.9</v>
      </c>
    </row>
    <row r="66" customFormat="1" ht="20" customHeight="1" spans="1:11">
      <c r="A66" s="29">
        <v>59</v>
      </c>
      <c r="B66" s="17" t="s">
        <v>359</v>
      </c>
      <c r="C66" s="17" t="s">
        <v>360</v>
      </c>
      <c r="D66" s="17" t="s">
        <v>314</v>
      </c>
      <c r="E66" s="30" t="s">
        <v>270</v>
      </c>
      <c r="F66" s="17" t="s">
        <v>230</v>
      </c>
      <c r="G66" s="17" t="s">
        <v>231</v>
      </c>
      <c r="H66" s="17" t="s">
        <v>315</v>
      </c>
      <c r="I66" s="19">
        <v>3766</v>
      </c>
      <c r="J66" s="19">
        <v>3766</v>
      </c>
      <c r="K66" s="19">
        <v>376.6</v>
      </c>
    </row>
    <row r="67" customFormat="1" ht="20" customHeight="1" spans="1:11">
      <c r="A67" s="29">
        <v>60</v>
      </c>
      <c r="B67" s="17" t="s">
        <v>361</v>
      </c>
      <c r="C67" s="17" t="s">
        <v>362</v>
      </c>
      <c r="D67" s="17" t="s">
        <v>314</v>
      </c>
      <c r="E67" s="30" t="s">
        <v>270</v>
      </c>
      <c r="F67" s="17" t="s">
        <v>230</v>
      </c>
      <c r="G67" s="17" t="s">
        <v>231</v>
      </c>
      <c r="H67" s="17" t="s">
        <v>315</v>
      </c>
      <c r="I67" s="19">
        <v>1782</v>
      </c>
      <c r="J67" s="19">
        <v>1782</v>
      </c>
      <c r="K67" s="19">
        <v>178.2</v>
      </c>
    </row>
    <row r="68" customFormat="1" ht="20" customHeight="1" spans="1:11">
      <c r="A68" s="29">
        <v>61</v>
      </c>
      <c r="B68" s="17" t="s">
        <v>363</v>
      </c>
      <c r="C68" s="17" t="s">
        <v>364</v>
      </c>
      <c r="D68" s="17" t="s">
        <v>314</v>
      </c>
      <c r="E68" s="30" t="s">
        <v>269</v>
      </c>
      <c r="F68" s="17" t="s">
        <v>230</v>
      </c>
      <c r="G68" s="17" t="s">
        <v>231</v>
      </c>
      <c r="H68" s="17" t="s">
        <v>315</v>
      </c>
      <c r="I68" s="19">
        <v>3200</v>
      </c>
      <c r="J68" s="19">
        <v>3200</v>
      </c>
      <c r="K68" s="19">
        <v>320</v>
      </c>
    </row>
    <row r="69" customFormat="1" ht="20" customHeight="1" spans="1:11">
      <c r="A69" s="29">
        <v>62</v>
      </c>
      <c r="B69" s="17" t="s">
        <v>365</v>
      </c>
      <c r="C69" s="17" t="s">
        <v>366</v>
      </c>
      <c r="D69" s="17" t="s">
        <v>314</v>
      </c>
      <c r="E69" s="30" t="s">
        <v>269</v>
      </c>
      <c r="F69" s="17" t="s">
        <v>230</v>
      </c>
      <c r="G69" s="17" t="s">
        <v>231</v>
      </c>
      <c r="H69" s="17" t="s">
        <v>367</v>
      </c>
      <c r="I69" s="19">
        <v>3060</v>
      </c>
      <c r="J69" s="19">
        <v>3060</v>
      </c>
      <c r="K69" s="19">
        <v>306</v>
      </c>
    </row>
    <row r="70" customFormat="1" ht="20" customHeight="1" spans="1:11">
      <c r="A70" s="29">
        <v>63</v>
      </c>
      <c r="B70" s="17" t="s">
        <v>365</v>
      </c>
      <c r="C70" s="17" t="s">
        <v>366</v>
      </c>
      <c r="D70" s="17" t="s">
        <v>314</v>
      </c>
      <c r="E70" s="30" t="s">
        <v>270</v>
      </c>
      <c r="F70" s="17" t="s">
        <v>230</v>
      </c>
      <c r="G70" s="17" t="s">
        <v>231</v>
      </c>
      <c r="H70" s="17" t="s">
        <v>367</v>
      </c>
      <c r="I70" s="19">
        <v>1782</v>
      </c>
      <c r="J70" s="19">
        <v>1782</v>
      </c>
      <c r="K70" s="19">
        <v>178.2</v>
      </c>
    </row>
    <row r="71" customFormat="1" ht="20" customHeight="1" spans="1:11">
      <c r="A71" s="29">
        <v>64</v>
      </c>
      <c r="B71" s="17" t="s">
        <v>368</v>
      </c>
      <c r="C71" s="17" t="s">
        <v>369</v>
      </c>
      <c r="D71" s="17" t="s">
        <v>314</v>
      </c>
      <c r="E71" s="30" t="s">
        <v>278</v>
      </c>
      <c r="F71" s="17" t="s">
        <v>230</v>
      </c>
      <c r="G71" s="17" t="s">
        <v>231</v>
      </c>
      <c r="H71" s="17" t="s">
        <v>315</v>
      </c>
      <c r="I71" s="19">
        <v>3184</v>
      </c>
      <c r="J71" s="19">
        <v>3184</v>
      </c>
      <c r="K71" s="19">
        <v>318.4</v>
      </c>
    </row>
    <row r="72" customFormat="1" ht="20" customHeight="1" spans="1:11">
      <c r="A72" s="29">
        <v>65</v>
      </c>
      <c r="B72" s="17" t="s">
        <v>368</v>
      </c>
      <c r="C72" s="17" t="s">
        <v>369</v>
      </c>
      <c r="D72" s="17" t="s">
        <v>314</v>
      </c>
      <c r="E72" s="30" t="s">
        <v>237</v>
      </c>
      <c r="F72" s="17" t="s">
        <v>230</v>
      </c>
      <c r="G72" s="17" t="s">
        <v>231</v>
      </c>
      <c r="H72" s="17" t="s">
        <v>315</v>
      </c>
      <c r="I72" s="19">
        <v>4000</v>
      </c>
      <c r="J72" s="19">
        <v>4000</v>
      </c>
      <c r="K72" s="19">
        <v>400</v>
      </c>
    </row>
    <row r="73" customFormat="1" ht="20" customHeight="1" spans="1:11">
      <c r="A73" s="29">
        <v>66</v>
      </c>
      <c r="B73" s="17" t="s">
        <v>368</v>
      </c>
      <c r="C73" s="17" t="s">
        <v>369</v>
      </c>
      <c r="D73" s="17" t="s">
        <v>314</v>
      </c>
      <c r="E73" s="30" t="s">
        <v>269</v>
      </c>
      <c r="F73" s="17" t="s">
        <v>283</v>
      </c>
      <c r="G73" s="17" t="s">
        <v>231</v>
      </c>
      <c r="H73" s="17" t="s">
        <v>315</v>
      </c>
      <c r="I73" s="19">
        <v>2788</v>
      </c>
      <c r="J73" s="19">
        <v>2788</v>
      </c>
      <c r="K73" s="19">
        <v>278.8</v>
      </c>
    </row>
    <row r="74" customFormat="1" ht="20" customHeight="1" spans="1:11">
      <c r="A74" s="29">
        <v>67</v>
      </c>
      <c r="B74" s="17" t="s">
        <v>370</v>
      </c>
      <c r="C74" s="17" t="s">
        <v>371</v>
      </c>
      <c r="D74" s="17" t="s">
        <v>314</v>
      </c>
      <c r="E74" s="30" t="s">
        <v>278</v>
      </c>
      <c r="F74" s="17" t="s">
        <v>230</v>
      </c>
      <c r="G74" s="17" t="s">
        <v>231</v>
      </c>
      <c r="H74" s="17" t="s">
        <v>315</v>
      </c>
      <c r="I74" s="19">
        <v>2384</v>
      </c>
      <c r="J74" s="19">
        <v>2384</v>
      </c>
      <c r="K74" s="19">
        <v>238.4</v>
      </c>
    </row>
    <row r="75" customFormat="1" ht="20" customHeight="1" spans="1:11">
      <c r="A75" s="29">
        <v>68</v>
      </c>
      <c r="B75" s="17" t="s">
        <v>372</v>
      </c>
      <c r="C75" s="17" t="s">
        <v>373</v>
      </c>
      <c r="D75" s="17" t="s">
        <v>314</v>
      </c>
      <c r="E75" s="30" t="s">
        <v>267</v>
      </c>
      <c r="F75" s="17" t="s">
        <v>230</v>
      </c>
      <c r="G75" s="17" t="s">
        <v>231</v>
      </c>
      <c r="H75" s="17" t="s">
        <v>315</v>
      </c>
      <c r="I75" s="19">
        <v>3000</v>
      </c>
      <c r="J75" s="19">
        <v>3000</v>
      </c>
      <c r="K75" s="19">
        <v>300</v>
      </c>
    </row>
    <row r="76" customFormat="1" ht="20" customHeight="1" spans="1:11">
      <c r="A76" s="29">
        <v>69</v>
      </c>
      <c r="B76" s="17" t="s">
        <v>374</v>
      </c>
      <c r="C76" s="17" t="s">
        <v>375</v>
      </c>
      <c r="D76" s="17" t="s">
        <v>314</v>
      </c>
      <c r="E76" s="30" t="s">
        <v>269</v>
      </c>
      <c r="F76" s="17" t="s">
        <v>230</v>
      </c>
      <c r="G76" s="17" t="s">
        <v>231</v>
      </c>
      <c r="H76" s="17" t="s">
        <v>315</v>
      </c>
      <c r="I76" s="19">
        <v>5462</v>
      </c>
      <c r="J76" s="19">
        <v>5462</v>
      </c>
      <c r="K76" s="19">
        <v>546.2</v>
      </c>
    </row>
    <row r="77" customFormat="1" ht="20" customHeight="1" spans="1:11">
      <c r="A77" s="29">
        <v>70</v>
      </c>
      <c r="B77" s="17" t="s">
        <v>376</v>
      </c>
      <c r="C77" s="17" t="s">
        <v>377</v>
      </c>
      <c r="D77" s="17" t="s">
        <v>314</v>
      </c>
      <c r="E77" s="30" t="s">
        <v>237</v>
      </c>
      <c r="F77" s="17" t="s">
        <v>283</v>
      </c>
      <c r="G77" s="17" t="s">
        <v>231</v>
      </c>
      <c r="H77" s="17" t="s">
        <v>293</v>
      </c>
      <c r="I77" s="19">
        <v>1962</v>
      </c>
      <c r="J77" s="19">
        <v>1962</v>
      </c>
      <c r="K77" s="19">
        <v>196.2</v>
      </c>
    </row>
    <row r="78" customFormat="1" ht="20" customHeight="1" spans="1:11">
      <c r="A78" s="29">
        <v>71</v>
      </c>
      <c r="B78" s="17" t="s">
        <v>378</v>
      </c>
      <c r="C78" s="17" t="s">
        <v>379</v>
      </c>
      <c r="D78" s="17" t="s">
        <v>314</v>
      </c>
      <c r="E78" s="30" t="s">
        <v>270</v>
      </c>
      <c r="F78" s="17" t="s">
        <v>283</v>
      </c>
      <c r="G78" s="17" t="s">
        <v>231</v>
      </c>
      <c r="H78" s="17" t="s">
        <v>315</v>
      </c>
      <c r="I78" s="19">
        <v>950</v>
      </c>
      <c r="J78" s="19">
        <v>950</v>
      </c>
      <c r="K78" s="19">
        <v>95</v>
      </c>
    </row>
    <row r="79" customFormat="1" ht="20" customHeight="1" spans="1:11">
      <c r="A79" s="35" t="s">
        <v>380</v>
      </c>
      <c r="B79" s="36"/>
      <c r="C79" s="36"/>
      <c r="D79" s="33"/>
      <c r="E79" s="33"/>
      <c r="F79" s="33"/>
      <c r="G79" s="33"/>
      <c r="H79" s="34"/>
      <c r="I79" s="19">
        <f>SUM(I42:I78)</f>
        <v>105204.4</v>
      </c>
      <c r="J79" s="19">
        <f>SUM(J42:J78)</f>
        <v>105204.4</v>
      </c>
      <c r="K79" s="19">
        <f>SUM(K42:K78)</f>
        <v>10520.44</v>
      </c>
    </row>
    <row r="80" customFormat="1" ht="20" customHeight="1" spans="1:11">
      <c r="A80" s="29">
        <v>72</v>
      </c>
      <c r="B80" s="17" t="s">
        <v>381</v>
      </c>
      <c r="C80" s="17" t="s">
        <v>382</v>
      </c>
      <c r="D80" s="17" t="s">
        <v>383</v>
      </c>
      <c r="E80" s="30" t="s">
        <v>237</v>
      </c>
      <c r="F80" s="17" t="s">
        <v>283</v>
      </c>
      <c r="G80" s="17" t="s">
        <v>231</v>
      </c>
      <c r="H80" s="17" t="s">
        <v>384</v>
      </c>
      <c r="I80" s="19">
        <v>2999</v>
      </c>
      <c r="J80" s="19">
        <v>2999</v>
      </c>
      <c r="K80" s="19">
        <v>299.9</v>
      </c>
    </row>
    <row r="81" customFormat="1" ht="20" customHeight="1" spans="1:11">
      <c r="A81" s="29">
        <v>73</v>
      </c>
      <c r="B81" s="17" t="s">
        <v>385</v>
      </c>
      <c r="C81" s="17" t="s">
        <v>386</v>
      </c>
      <c r="D81" s="17" t="s">
        <v>383</v>
      </c>
      <c r="E81" s="30" t="s">
        <v>278</v>
      </c>
      <c r="F81" s="17" t="s">
        <v>230</v>
      </c>
      <c r="G81" s="17" t="s">
        <v>231</v>
      </c>
      <c r="H81" s="17" t="s">
        <v>387</v>
      </c>
      <c r="I81" s="19">
        <v>3299</v>
      </c>
      <c r="J81" s="19">
        <v>3299</v>
      </c>
      <c r="K81" s="19">
        <v>329.9</v>
      </c>
    </row>
    <row r="82" customFormat="1" ht="20" customHeight="1" spans="1:11">
      <c r="A82" s="29">
        <v>74</v>
      </c>
      <c r="B82" s="17" t="s">
        <v>388</v>
      </c>
      <c r="C82" s="17" t="s">
        <v>389</v>
      </c>
      <c r="D82" s="17" t="s">
        <v>383</v>
      </c>
      <c r="E82" s="30" t="s">
        <v>237</v>
      </c>
      <c r="F82" s="17" t="s">
        <v>230</v>
      </c>
      <c r="G82" s="17" t="s">
        <v>231</v>
      </c>
      <c r="H82" s="17" t="s">
        <v>387</v>
      </c>
      <c r="I82" s="19">
        <v>7999</v>
      </c>
      <c r="J82" s="19">
        <v>7999</v>
      </c>
      <c r="K82" s="19">
        <v>799.9</v>
      </c>
    </row>
    <row r="83" customFormat="1" ht="20" customHeight="1" spans="1:11">
      <c r="A83" s="29">
        <v>75</v>
      </c>
      <c r="B83" s="17" t="s">
        <v>390</v>
      </c>
      <c r="C83" s="17" t="s">
        <v>391</v>
      </c>
      <c r="D83" s="17" t="s">
        <v>383</v>
      </c>
      <c r="E83" s="30" t="s">
        <v>278</v>
      </c>
      <c r="F83" s="17" t="s">
        <v>230</v>
      </c>
      <c r="G83" s="17" t="s">
        <v>231</v>
      </c>
      <c r="H83" s="17" t="s">
        <v>255</v>
      </c>
      <c r="I83" s="19">
        <v>3780</v>
      </c>
      <c r="J83" s="19">
        <v>3780</v>
      </c>
      <c r="K83" s="19">
        <v>378</v>
      </c>
    </row>
    <row r="84" customFormat="1" ht="20" customHeight="1" spans="1:11">
      <c r="A84" s="29">
        <v>76</v>
      </c>
      <c r="B84" s="17" t="s">
        <v>392</v>
      </c>
      <c r="C84" s="17" t="s">
        <v>393</v>
      </c>
      <c r="D84" s="17" t="s">
        <v>383</v>
      </c>
      <c r="E84" s="30" t="s">
        <v>270</v>
      </c>
      <c r="F84" s="17" t="s">
        <v>230</v>
      </c>
      <c r="G84" s="17" t="s">
        <v>231</v>
      </c>
      <c r="H84" s="17" t="s">
        <v>367</v>
      </c>
      <c r="I84" s="19">
        <v>4223</v>
      </c>
      <c r="J84" s="19">
        <v>4223</v>
      </c>
      <c r="K84" s="19">
        <v>422.3</v>
      </c>
    </row>
    <row r="85" customFormat="1" ht="20" customHeight="1" spans="1:11">
      <c r="A85" s="29">
        <v>77</v>
      </c>
      <c r="B85" s="17" t="s">
        <v>394</v>
      </c>
      <c r="C85" s="17" t="s">
        <v>395</v>
      </c>
      <c r="D85" s="17" t="s">
        <v>383</v>
      </c>
      <c r="E85" s="30" t="s">
        <v>269</v>
      </c>
      <c r="F85" s="17" t="s">
        <v>230</v>
      </c>
      <c r="G85" s="17" t="s">
        <v>231</v>
      </c>
      <c r="H85" s="17" t="s">
        <v>322</v>
      </c>
      <c r="I85" s="19">
        <v>7999</v>
      </c>
      <c r="J85" s="19">
        <v>7999</v>
      </c>
      <c r="K85" s="19">
        <v>799.9</v>
      </c>
    </row>
    <row r="86" customFormat="1" ht="20" customHeight="1" spans="1:11">
      <c r="A86" s="29">
        <v>78</v>
      </c>
      <c r="B86" s="17" t="s">
        <v>394</v>
      </c>
      <c r="C86" s="17" t="s">
        <v>395</v>
      </c>
      <c r="D86" s="17" t="s">
        <v>383</v>
      </c>
      <c r="E86" s="30" t="s">
        <v>270</v>
      </c>
      <c r="F86" s="17" t="s">
        <v>230</v>
      </c>
      <c r="G86" s="17" t="s">
        <v>231</v>
      </c>
      <c r="H86" s="17" t="s">
        <v>322</v>
      </c>
      <c r="I86" s="19">
        <v>4598</v>
      </c>
      <c r="J86" s="19">
        <v>4598</v>
      </c>
      <c r="K86" s="19">
        <v>459.8</v>
      </c>
    </row>
    <row r="87" customFormat="1" ht="20" customHeight="1" spans="1:11">
      <c r="A87" s="29">
        <v>79</v>
      </c>
      <c r="B87" s="17" t="s">
        <v>394</v>
      </c>
      <c r="C87" s="17" t="s">
        <v>395</v>
      </c>
      <c r="D87" s="17" t="s">
        <v>383</v>
      </c>
      <c r="E87" s="30" t="s">
        <v>229</v>
      </c>
      <c r="F87" s="17" t="s">
        <v>230</v>
      </c>
      <c r="G87" s="17" t="s">
        <v>231</v>
      </c>
      <c r="H87" s="17" t="s">
        <v>367</v>
      </c>
      <c r="I87" s="19">
        <v>6399</v>
      </c>
      <c r="J87" s="19">
        <v>6399</v>
      </c>
      <c r="K87" s="19">
        <v>639.9</v>
      </c>
    </row>
    <row r="88" customFormat="1" ht="20" customHeight="1" spans="1:11">
      <c r="A88" s="29">
        <v>80</v>
      </c>
      <c r="B88" s="17" t="s">
        <v>396</v>
      </c>
      <c r="C88" s="17" t="s">
        <v>397</v>
      </c>
      <c r="D88" s="17" t="s">
        <v>383</v>
      </c>
      <c r="E88" s="30" t="s">
        <v>269</v>
      </c>
      <c r="F88" s="17" t="s">
        <v>230</v>
      </c>
      <c r="G88" s="17" t="s">
        <v>231</v>
      </c>
      <c r="H88" s="17" t="s">
        <v>322</v>
      </c>
      <c r="I88" s="19">
        <v>6999</v>
      </c>
      <c r="J88" s="19">
        <v>6999</v>
      </c>
      <c r="K88" s="19">
        <v>699.9</v>
      </c>
    </row>
    <row r="89" customFormat="1" ht="20" customHeight="1" spans="1:11">
      <c r="A89" s="29">
        <v>81</v>
      </c>
      <c r="B89" s="17" t="s">
        <v>398</v>
      </c>
      <c r="C89" s="17" t="s">
        <v>399</v>
      </c>
      <c r="D89" s="17" t="s">
        <v>383</v>
      </c>
      <c r="E89" s="30" t="s">
        <v>229</v>
      </c>
      <c r="F89" s="17" t="s">
        <v>230</v>
      </c>
      <c r="G89" s="17" t="s">
        <v>231</v>
      </c>
      <c r="H89" s="17" t="s">
        <v>367</v>
      </c>
      <c r="I89" s="19">
        <v>7599</v>
      </c>
      <c r="J89" s="19">
        <v>7599</v>
      </c>
      <c r="K89" s="19">
        <v>759.9</v>
      </c>
    </row>
    <row r="90" customFormat="1" ht="20" customHeight="1" spans="1:11">
      <c r="A90" s="29">
        <v>82</v>
      </c>
      <c r="B90" s="17" t="s">
        <v>400</v>
      </c>
      <c r="C90" s="17" t="s">
        <v>401</v>
      </c>
      <c r="D90" s="17" t="s">
        <v>383</v>
      </c>
      <c r="E90" s="30" t="s">
        <v>269</v>
      </c>
      <c r="F90" s="17" t="s">
        <v>230</v>
      </c>
      <c r="G90" s="17" t="s">
        <v>231</v>
      </c>
      <c r="H90" s="17" t="s">
        <v>293</v>
      </c>
      <c r="I90" s="19">
        <v>5111</v>
      </c>
      <c r="J90" s="19">
        <v>5111</v>
      </c>
      <c r="K90" s="19">
        <v>511.1</v>
      </c>
    </row>
    <row r="91" customFormat="1" ht="20" customHeight="1" spans="1:11">
      <c r="A91" s="29">
        <v>83</v>
      </c>
      <c r="B91" s="17" t="s">
        <v>402</v>
      </c>
      <c r="C91" s="17" t="s">
        <v>403</v>
      </c>
      <c r="D91" s="17" t="s">
        <v>383</v>
      </c>
      <c r="E91" s="30" t="s">
        <v>269</v>
      </c>
      <c r="F91" s="17" t="s">
        <v>230</v>
      </c>
      <c r="G91" s="17" t="s">
        <v>231</v>
      </c>
      <c r="H91" s="17" t="s">
        <v>318</v>
      </c>
      <c r="I91" s="19">
        <v>4999</v>
      </c>
      <c r="J91" s="19">
        <v>4999</v>
      </c>
      <c r="K91" s="19">
        <v>499.9</v>
      </c>
    </row>
    <row r="92" customFormat="1" ht="20" customHeight="1" spans="1:11">
      <c r="A92" s="29">
        <v>84</v>
      </c>
      <c r="B92" s="17" t="s">
        <v>404</v>
      </c>
      <c r="C92" s="17" t="s">
        <v>405</v>
      </c>
      <c r="D92" s="17" t="s">
        <v>383</v>
      </c>
      <c r="E92" s="30" t="s">
        <v>270</v>
      </c>
      <c r="F92" s="17" t="s">
        <v>230</v>
      </c>
      <c r="G92" s="17" t="s">
        <v>231</v>
      </c>
      <c r="H92" s="17" t="s">
        <v>293</v>
      </c>
      <c r="I92" s="19">
        <v>2089</v>
      </c>
      <c r="J92" s="19">
        <v>2089</v>
      </c>
      <c r="K92" s="19">
        <v>208.9</v>
      </c>
    </row>
    <row r="93" customFormat="1" ht="20" customHeight="1" spans="1:11">
      <c r="A93" s="29">
        <v>85</v>
      </c>
      <c r="B93" s="17" t="s">
        <v>406</v>
      </c>
      <c r="C93" s="17" t="s">
        <v>407</v>
      </c>
      <c r="D93" s="17" t="s">
        <v>383</v>
      </c>
      <c r="E93" s="30" t="s">
        <v>278</v>
      </c>
      <c r="F93" s="17" t="s">
        <v>230</v>
      </c>
      <c r="G93" s="17" t="s">
        <v>231</v>
      </c>
      <c r="H93" s="17" t="s">
        <v>322</v>
      </c>
      <c r="I93" s="19">
        <v>3299</v>
      </c>
      <c r="J93" s="19">
        <v>3299</v>
      </c>
      <c r="K93" s="19">
        <v>329.9</v>
      </c>
    </row>
    <row r="94" customFormat="1" ht="20" customHeight="1" spans="1:11">
      <c r="A94" s="29">
        <v>86</v>
      </c>
      <c r="B94" s="17" t="s">
        <v>408</v>
      </c>
      <c r="C94" s="17" t="s">
        <v>409</v>
      </c>
      <c r="D94" s="17" t="s">
        <v>383</v>
      </c>
      <c r="E94" s="30" t="s">
        <v>267</v>
      </c>
      <c r="F94" s="17" t="s">
        <v>230</v>
      </c>
      <c r="G94" s="17" t="s">
        <v>231</v>
      </c>
      <c r="H94" s="17" t="s">
        <v>286</v>
      </c>
      <c r="I94" s="19">
        <v>10999</v>
      </c>
      <c r="J94" s="19">
        <v>10999</v>
      </c>
      <c r="K94" s="19">
        <v>1000</v>
      </c>
    </row>
    <row r="95" customFormat="1" ht="20" customHeight="1" spans="1:11">
      <c r="A95" s="29">
        <v>87</v>
      </c>
      <c r="B95" s="17" t="s">
        <v>408</v>
      </c>
      <c r="C95" s="17" t="s">
        <v>409</v>
      </c>
      <c r="D95" s="17" t="s">
        <v>383</v>
      </c>
      <c r="E95" s="30" t="s">
        <v>270</v>
      </c>
      <c r="F95" s="17" t="s">
        <v>230</v>
      </c>
      <c r="G95" s="17" t="s">
        <v>231</v>
      </c>
      <c r="H95" s="17" t="s">
        <v>286</v>
      </c>
      <c r="I95" s="19">
        <v>4798</v>
      </c>
      <c r="J95" s="19">
        <v>4798</v>
      </c>
      <c r="K95" s="19">
        <v>479.8</v>
      </c>
    </row>
    <row r="96" customFormat="1" ht="20" customHeight="1" spans="1:11">
      <c r="A96" s="29">
        <v>88</v>
      </c>
      <c r="B96" s="17" t="s">
        <v>410</v>
      </c>
      <c r="C96" s="17" t="s">
        <v>411</v>
      </c>
      <c r="D96" s="17" t="s">
        <v>383</v>
      </c>
      <c r="E96" s="30" t="s">
        <v>278</v>
      </c>
      <c r="F96" s="17" t="s">
        <v>230</v>
      </c>
      <c r="G96" s="17" t="s">
        <v>231</v>
      </c>
      <c r="H96" s="17" t="s">
        <v>262</v>
      </c>
      <c r="I96" s="19">
        <v>3299</v>
      </c>
      <c r="J96" s="19">
        <v>3299</v>
      </c>
      <c r="K96" s="19">
        <v>329.9</v>
      </c>
    </row>
    <row r="97" customFormat="1" ht="20" customHeight="1" spans="1:11">
      <c r="A97" s="29">
        <v>89</v>
      </c>
      <c r="B97" s="17" t="s">
        <v>412</v>
      </c>
      <c r="C97" s="17" t="s">
        <v>413</v>
      </c>
      <c r="D97" s="17" t="s">
        <v>383</v>
      </c>
      <c r="E97" s="30" t="s">
        <v>267</v>
      </c>
      <c r="F97" s="17" t="s">
        <v>230</v>
      </c>
      <c r="G97" s="17" t="s">
        <v>231</v>
      </c>
      <c r="H97" s="17" t="s">
        <v>293</v>
      </c>
      <c r="I97" s="19">
        <v>7999</v>
      </c>
      <c r="J97" s="19">
        <v>7999</v>
      </c>
      <c r="K97" s="19">
        <v>799.9</v>
      </c>
    </row>
    <row r="98" customFormat="1" ht="20" customHeight="1" spans="1:11">
      <c r="A98" s="29">
        <v>90</v>
      </c>
      <c r="B98" s="17" t="s">
        <v>414</v>
      </c>
      <c r="C98" s="17" t="s">
        <v>415</v>
      </c>
      <c r="D98" s="17" t="s">
        <v>383</v>
      </c>
      <c r="E98" s="30" t="s">
        <v>270</v>
      </c>
      <c r="F98" s="17" t="s">
        <v>230</v>
      </c>
      <c r="G98" s="17" t="s">
        <v>231</v>
      </c>
      <c r="H98" s="17" t="s">
        <v>367</v>
      </c>
      <c r="I98" s="19">
        <v>3444</v>
      </c>
      <c r="J98" s="19">
        <v>3444</v>
      </c>
      <c r="K98" s="19">
        <v>344.4</v>
      </c>
    </row>
    <row r="99" customFormat="1" ht="20" customHeight="1" spans="1:11">
      <c r="A99" s="29">
        <v>91</v>
      </c>
      <c r="B99" s="17" t="s">
        <v>414</v>
      </c>
      <c r="C99" s="17" t="s">
        <v>415</v>
      </c>
      <c r="D99" s="17" t="s">
        <v>383</v>
      </c>
      <c r="E99" s="30" t="s">
        <v>269</v>
      </c>
      <c r="F99" s="17" t="s">
        <v>230</v>
      </c>
      <c r="G99" s="17" t="s">
        <v>231</v>
      </c>
      <c r="H99" s="17" t="s">
        <v>255</v>
      </c>
      <c r="I99" s="19">
        <v>4299</v>
      </c>
      <c r="J99" s="19">
        <v>4299</v>
      </c>
      <c r="K99" s="19">
        <v>429.9</v>
      </c>
    </row>
    <row r="100" customFormat="1" ht="20" customHeight="1" spans="1:11">
      <c r="A100" s="29">
        <v>92</v>
      </c>
      <c r="B100" s="17" t="s">
        <v>416</v>
      </c>
      <c r="C100" s="17" t="s">
        <v>417</v>
      </c>
      <c r="D100" s="17" t="s">
        <v>383</v>
      </c>
      <c r="E100" s="30" t="s">
        <v>270</v>
      </c>
      <c r="F100" s="17" t="s">
        <v>230</v>
      </c>
      <c r="G100" s="17" t="s">
        <v>231</v>
      </c>
      <c r="H100" s="17" t="s">
        <v>322</v>
      </c>
      <c r="I100" s="19">
        <v>4499</v>
      </c>
      <c r="J100" s="19">
        <v>4499</v>
      </c>
      <c r="K100" s="19">
        <v>449.9</v>
      </c>
    </row>
    <row r="101" customFormat="1" ht="20" customHeight="1" spans="1:11">
      <c r="A101" s="29">
        <v>93</v>
      </c>
      <c r="B101" s="17" t="s">
        <v>418</v>
      </c>
      <c r="C101" s="17" t="s">
        <v>419</v>
      </c>
      <c r="D101" s="17" t="s">
        <v>383</v>
      </c>
      <c r="E101" s="30" t="s">
        <v>269</v>
      </c>
      <c r="F101" s="17" t="s">
        <v>230</v>
      </c>
      <c r="G101" s="17" t="s">
        <v>231</v>
      </c>
      <c r="H101" s="17" t="s">
        <v>315</v>
      </c>
      <c r="I101" s="19">
        <v>3299</v>
      </c>
      <c r="J101" s="19">
        <v>3299</v>
      </c>
      <c r="K101" s="19">
        <v>329.9</v>
      </c>
    </row>
    <row r="102" customFormat="1" ht="20" customHeight="1" spans="1:11">
      <c r="A102" s="29">
        <v>94</v>
      </c>
      <c r="B102" s="17" t="s">
        <v>418</v>
      </c>
      <c r="C102" s="17" t="s">
        <v>419</v>
      </c>
      <c r="D102" s="17" t="s">
        <v>383</v>
      </c>
      <c r="E102" s="30" t="s">
        <v>270</v>
      </c>
      <c r="F102" s="17" t="s">
        <v>230</v>
      </c>
      <c r="G102" s="17" t="s">
        <v>231</v>
      </c>
      <c r="H102" s="17" t="s">
        <v>315</v>
      </c>
      <c r="I102" s="19">
        <v>2099</v>
      </c>
      <c r="J102" s="19">
        <v>2099</v>
      </c>
      <c r="K102" s="19">
        <v>209.9</v>
      </c>
    </row>
    <row r="103" customFormat="1" ht="20" customHeight="1" spans="1:11">
      <c r="A103" s="29">
        <v>95</v>
      </c>
      <c r="B103" s="17" t="s">
        <v>420</v>
      </c>
      <c r="C103" s="17" t="s">
        <v>421</v>
      </c>
      <c r="D103" s="17" t="s">
        <v>383</v>
      </c>
      <c r="E103" s="30" t="s">
        <v>267</v>
      </c>
      <c r="F103" s="17" t="s">
        <v>230</v>
      </c>
      <c r="G103" s="17" t="s">
        <v>231</v>
      </c>
      <c r="H103" s="17" t="s">
        <v>293</v>
      </c>
      <c r="I103" s="19">
        <v>6999</v>
      </c>
      <c r="J103" s="19">
        <v>6999</v>
      </c>
      <c r="K103" s="19">
        <v>699.9</v>
      </c>
    </row>
    <row r="104" customFormat="1" ht="20" customHeight="1" spans="1:11">
      <c r="A104" s="29">
        <v>96</v>
      </c>
      <c r="B104" s="17" t="s">
        <v>422</v>
      </c>
      <c r="C104" s="17" t="s">
        <v>423</v>
      </c>
      <c r="D104" s="17" t="s">
        <v>383</v>
      </c>
      <c r="E104" s="30" t="s">
        <v>278</v>
      </c>
      <c r="F104" s="17" t="s">
        <v>230</v>
      </c>
      <c r="G104" s="17" t="s">
        <v>231</v>
      </c>
      <c r="H104" s="17" t="s">
        <v>293</v>
      </c>
      <c r="I104" s="19">
        <v>3555</v>
      </c>
      <c r="J104" s="19">
        <v>3555</v>
      </c>
      <c r="K104" s="19">
        <v>355.5</v>
      </c>
    </row>
    <row r="105" customFormat="1" ht="20" customHeight="1" spans="1:11">
      <c r="A105" s="29">
        <v>97</v>
      </c>
      <c r="B105" s="17" t="s">
        <v>424</v>
      </c>
      <c r="C105" s="17" t="s">
        <v>425</v>
      </c>
      <c r="D105" s="17" t="s">
        <v>383</v>
      </c>
      <c r="E105" s="30" t="s">
        <v>267</v>
      </c>
      <c r="F105" s="17" t="s">
        <v>230</v>
      </c>
      <c r="G105" s="17" t="s">
        <v>231</v>
      </c>
      <c r="H105" s="17" t="s">
        <v>255</v>
      </c>
      <c r="I105" s="19">
        <v>2999</v>
      </c>
      <c r="J105" s="19">
        <v>2999</v>
      </c>
      <c r="K105" s="19">
        <v>299.9</v>
      </c>
    </row>
    <row r="106" customFormat="1" ht="20" customHeight="1" spans="1:11">
      <c r="A106" s="29">
        <v>98</v>
      </c>
      <c r="B106" s="17" t="s">
        <v>426</v>
      </c>
      <c r="C106" s="17" t="s">
        <v>427</v>
      </c>
      <c r="D106" s="17" t="s">
        <v>383</v>
      </c>
      <c r="E106" s="30" t="s">
        <v>267</v>
      </c>
      <c r="F106" s="17" t="s">
        <v>230</v>
      </c>
      <c r="G106" s="17" t="s">
        <v>231</v>
      </c>
      <c r="H106" s="17" t="s">
        <v>293</v>
      </c>
      <c r="I106" s="19">
        <v>1699</v>
      </c>
      <c r="J106" s="19">
        <v>1699</v>
      </c>
      <c r="K106" s="19">
        <v>169.9</v>
      </c>
    </row>
    <row r="107" customFormat="1" ht="20" customHeight="1" spans="1:11">
      <c r="A107" s="29">
        <v>99</v>
      </c>
      <c r="B107" s="17" t="s">
        <v>428</v>
      </c>
      <c r="C107" s="17" t="s">
        <v>429</v>
      </c>
      <c r="D107" s="17" t="s">
        <v>383</v>
      </c>
      <c r="E107" s="30" t="s">
        <v>269</v>
      </c>
      <c r="F107" s="17" t="s">
        <v>230</v>
      </c>
      <c r="G107" s="17" t="s">
        <v>231</v>
      </c>
      <c r="H107" s="17" t="s">
        <v>255</v>
      </c>
      <c r="I107" s="19">
        <v>4499</v>
      </c>
      <c r="J107" s="19">
        <v>4499</v>
      </c>
      <c r="K107" s="19">
        <v>449.9</v>
      </c>
    </row>
    <row r="108" customFormat="1" ht="20" customHeight="1" spans="1:11">
      <c r="A108" s="29">
        <v>100</v>
      </c>
      <c r="B108" s="17" t="s">
        <v>430</v>
      </c>
      <c r="C108" s="17" t="s">
        <v>431</v>
      </c>
      <c r="D108" s="17" t="s">
        <v>383</v>
      </c>
      <c r="E108" s="30" t="s">
        <v>269</v>
      </c>
      <c r="F108" s="17" t="s">
        <v>230</v>
      </c>
      <c r="G108" s="17" t="s">
        <v>231</v>
      </c>
      <c r="H108" s="17" t="s">
        <v>367</v>
      </c>
      <c r="I108" s="19">
        <v>4778</v>
      </c>
      <c r="J108" s="19">
        <v>4778</v>
      </c>
      <c r="K108" s="19">
        <v>477.8</v>
      </c>
    </row>
    <row r="109" customFormat="1" ht="20" customHeight="1" spans="1:11">
      <c r="A109" s="29">
        <v>101</v>
      </c>
      <c r="B109" s="17" t="s">
        <v>430</v>
      </c>
      <c r="C109" s="17" t="s">
        <v>431</v>
      </c>
      <c r="D109" s="17" t="s">
        <v>383</v>
      </c>
      <c r="E109" s="30" t="s">
        <v>270</v>
      </c>
      <c r="F109" s="17" t="s">
        <v>230</v>
      </c>
      <c r="G109" s="17" t="s">
        <v>231</v>
      </c>
      <c r="H109" s="17" t="s">
        <v>262</v>
      </c>
      <c r="I109" s="19">
        <v>4667</v>
      </c>
      <c r="J109" s="19">
        <v>4667</v>
      </c>
      <c r="K109" s="19">
        <v>466.7</v>
      </c>
    </row>
    <row r="110" customFormat="1" ht="20" customHeight="1" spans="1:11">
      <c r="A110" s="29">
        <v>102</v>
      </c>
      <c r="B110" s="17" t="s">
        <v>432</v>
      </c>
      <c r="C110" s="17" t="s">
        <v>433</v>
      </c>
      <c r="D110" s="17" t="s">
        <v>383</v>
      </c>
      <c r="E110" s="30" t="s">
        <v>237</v>
      </c>
      <c r="F110" s="17" t="s">
        <v>230</v>
      </c>
      <c r="G110" s="17" t="s">
        <v>231</v>
      </c>
      <c r="H110" s="17" t="s">
        <v>262</v>
      </c>
      <c r="I110" s="19">
        <v>7999</v>
      </c>
      <c r="J110" s="19">
        <v>7999</v>
      </c>
      <c r="K110" s="19">
        <v>799.9</v>
      </c>
    </row>
    <row r="111" customFormat="1" ht="20" customHeight="1" spans="1:11">
      <c r="A111" s="29">
        <v>103</v>
      </c>
      <c r="B111" s="17" t="s">
        <v>434</v>
      </c>
      <c r="C111" s="17" t="s">
        <v>435</v>
      </c>
      <c r="D111" s="17" t="s">
        <v>383</v>
      </c>
      <c r="E111" s="30" t="s">
        <v>269</v>
      </c>
      <c r="F111" s="17" t="s">
        <v>230</v>
      </c>
      <c r="G111" s="17" t="s">
        <v>231</v>
      </c>
      <c r="H111" s="17" t="s">
        <v>293</v>
      </c>
      <c r="I111" s="19">
        <v>4599</v>
      </c>
      <c r="J111" s="19">
        <v>4599</v>
      </c>
      <c r="K111" s="19">
        <v>459.9</v>
      </c>
    </row>
    <row r="112" customFormat="1" ht="20" customHeight="1" spans="1:11">
      <c r="A112" s="29">
        <v>104</v>
      </c>
      <c r="B112" s="17" t="s">
        <v>436</v>
      </c>
      <c r="C112" s="17" t="s">
        <v>437</v>
      </c>
      <c r="D112" s="17" t="s">
        <v>383</v>
      </c>
      <c r="E112" s="30" t="s">
        <v>278</v>
      </c>
      <c r="F112" s="17" t="s">
        <v>230</v>
      </c>
      <c r="G112" s="17" t="s">
        <v>231</v>
      </c>
      <c r="H112" s="17" t="s">
        <v>255</v>
      </c>
      <c r="I112" s="19">
        <v>3359</v>
      </c>
      <c r="J112" s="19">
        <v>3359</v>
      </c>
      <c r="K112" s="19">
        <v>335.9</v>
      </c>
    </row>
    <row r="113" customFormat="1" ht="20" customHeight="1" spans="1:11">
      <c r="A113" s="29">
        <v>105</v>
      </c>
      <c r="B113" s="17" t="s">
        <v>438</v>
      </c>
      <c r="C113" s="17" t="s">
        <v>439</v>
      </c>
      <c r="D113" s="17" t="s">
        <v>383</v>
      </c>
      <c r="E113" s="30" t="s">
        <v>269</v>
      </c>
      <c r="F113" s="17" t="s">
        <v>230</v>
      </c>
      <c r="G113" s="17" t="s">
        <v>231</v>
      </c>
      <c r="H113" s="17" t="s">
        <v>255</v>
      </c>
      <c r="I113" s="19">
        <v>7999</v>
      </c>
      <c r="J113" s="19">
        <v>7999</v>
      </c>
      <c r="K113" s="19">
        <v>799.9</v>
      </c>
    </row>
    <row r="114" customFormat="1" ht="20" customHeight="1" spans="1:11">
      <c r="A114" s="29">
        <v>106</v>
      </c>
      <c r="B114" s="17" t="s">
        <v>438</v>
      </c>
      <c r="C114" s="17" t="s">
        <v>439</v>
      </c>
      <c r="D114" s="17" t="s">
        <v>383</v>
      </c>
      <c r="E114" s="30" t="s">
        <v>229</v>
      </c>
      <c r="F114" s="17" t="s">
        <v>230</v>
      </c>
      <c r="G114" s="17" t="s">
        <v>231</v>
      </c>
      <c r="H114" s="17" t="s">
        <v>367</v>
      </c>
      <c r="I114" s="19">
        <v>3299</v>
      </c>
      <c r="J114" s="19">
        <v>3299</v>
      </c>
      <c r="K114" s="19">
        <v>329.9</v>
      </c>
    </row>
    <row r="115" customFormat="1" ht="20" customHeight="1" spans="1:11">
      <c r="A115" s="29">
        <v>107</v>
      </c>
      <c r="B115" s="17" t="s">
        <v>438</v>
      </c>
      <c r="C115" s="17" t="s">
        <v>439</v>
      </c>
      <c r="D115" s="17" t="s">
        <v>383</v>
      </c>
      <c r="E115" s="30" t="s">
        <v>270</v>
      </c>
      <c r="F115" s="17" t="s">
        <v>230</v>
      </c>
      <c r="G115" s="17" t="s">
        <v>231</v>
      </c>
      <c r="H115" s="17" t="s">
        <v>367</v>
      </c>
      <c r="I115" s="19">
        <v>3098</v>
      </c>
      <c r="J115" s="19">
        <v>3098</v>
      </c>
      <c r="K115" s="19">
        <v>309.8</v>
      </c>
    </row>
    <row r="116" customFormat="1" ht="20" customHeight="1" spans="1:11">
      <c r="A116" s="29">
        <v>108</v>
      </c>
      <c r="B116" s="17" t="s">
        <v>438</v>
      </c>
      <c r="C116" s="17" t="s">
        <v>439</v>
      </c>
      <c r="D116" s="17" t="s">
        <v>383</v>
      </c>
      <c r="E116" s="30" t="s">
        <v>278</v>
      </c>
      <c r="F116" s="17" t="s">
        <v>230</v>
      </c>
      <c r="G116" s="17" t="s">
        <v>231</v>
      </c>
      <c r="H116" s="17" t="s">
        <v>255</v>
      </c>
      <c r="I116" s="19">
        <v>3299</v>
      </c>
      <c r="J116" s="19">
        <v>3299</v>
      </c>
      <c r="K116" s="19">
        <v>329.9</v>
      </c>
    </row>
    <row r="117" customFormat="1" ht="20" customHeight="1" spans="1:11">
      <c r="A117" s="29">
        <v>109</v>
      </c>
      <c r="B117" s="17" t="s">
        <v>438</v>
      </c>
      <c r="C117" s="17" t="s">
        <v>439</v>
      </c>
      <c r="D117" s="17" t="s">
        <v>383</v>
      </c>
      <c r="E117" s="30" t="s">
        <v>237</v>
      </c>
      <c r="F117" s="17" t="s">
        <v>283</v>
      </c>
      <c r="G117" s="17" t="s">
        <v>231</v>
      </c>
      <c r="H117" s="17" t="s">
        <v>255</v>
      </c>
      <c r="I117" s="19">
        <v>3699</v>
      </c>
      <c r="J117" s="19">
        <v>3699</v>
      </c>
      <c r="K117" s="19">
        <v>369.9</v>
      </c>
    </row>
    <row r="118" customFormat="1" ht="20" customHeight="1" spans="1:11">
      <c r="A118" s="29">
        <v>110</v>
      </c>
      <c r="B118" s="17" t="s">
        <v>440</v>
      </c>
      <c r="C118" s="17" t="s">
        <v>441</v>
      </c>
      <c r="D118" s="17" t="s">
        <v>383</v>
      </c>
      <c r="E118" s="30" t="s">
        <v>278</v>
      </c>
      <c r="F118" s="17" t="s">
        <v>230</v>
      </c>
      <c r="G118" s="17" t="s">
        <v>231</v>
      </c>
      <c r="H118" s="17" t="s">
        <v>293</v>
      </c>
      <c r="I118" s="19">
        <v>3359</v>
      </c>
      <c r="J118" s="19">
        <v>3359</v>
      </c>
      <c r="K118" s="19">
        <v>335.9</v>
      </c>
    </row>
    <row r="119" customFormat="1" ht="20" customHeight="1" spans="1:11">
      <c r="A119" s="29">
        <v>111</v>
      </c>
      <c r="B119" s="17" t="s">
        <v>440</v>
      </c>
      <c r="C119" s="17" t="s">
        <v>441</v>
      </c>
      <c r="D119" s="17" t="s">
        <v>383</v>
      </c>
      <c r="E119" s="30" t="s">
        <v>237</v>
      </c>
      <c r="F119" s="17" t="s">
        <v>230</v>
      </c>
      <c r="G119" s="17" t="s">
        <v>231</v>
      </c>
      <c r="H119" s="17" t="s">
        <v>367</v>
      </c>
      <c r="I119" s="19">
        <v>7999</v>
      </c>
      <c r="J119" s="19">
        <v>7999</v>
      </c>
      <c r="K119" s="19">
        <v>799.9</v>
      </c>
    </row>
    <row r="120" customFormat="1" ht="20" customHeight="1" spans="1:11">
      <c r="A120" s="29">
        <v>112</v>
      </c>
      <c r="B120" s="17" t="s">
        <v>440</v>
      </c>
      <c r="C120" s="17" t="s">
        <v>441</v>
      </c>
      <c r="D120" s="17" t="s">
        <v>383</v>
      </c>
      <c r="E120" s="30" t="s">
        <v>267</v>
      </c>
      <c r="F120" s="17" t="s">
        <v>230</v>
      </c>
      <c r="G120" s="17" t="s">
        <v>231</v>
      </c>
      <c r="H120" s="17" t="s">
        <v>367</v>
      </c>
      <c r="I120" s="19">
        <v>6999</v>
      </c>
      <c r="J120" s="19">
        <v>6999</v>
      </c>
      <c r="K120" s="19">
        <v>699.9</v>
      </c>
    </row>
    <row r="121" customFormat="1" ht="20" customHeight="1" spans="1:11">
      <c r="A121" s="29">
        <v>113</v>
      </c>
      <c r="B121" s="17" t="s">
        <v>442</v>
      </c>
      <c r="C121" s="17" t="s">
        <v>443</v>
      </c>
      <c r="D121" s="17" t="s">
        <v>383</v>
      </c>
      <c r="E121" s="30" t="s">
        <v>269</v>
      </c>
      <c r="F121" s="17" t="s">
        <v>230</v>
      </c>
      <c r="G121" s="17" t="s">
        <v>231</v>
      </c>
      <c r="H121" s="17" t="s">
        <v>323</v>
      </c>
      <c r="I121" s="19">
        <v>6999</v>
      </c>
      <c r="J121" s="19">
        <v>6999</v>
      </c>
      <c r="K121" s="19">
        <v>699.9</v>
      </c>
    </row>
    <row r="122" customFormat="1" ht="20" customHeight="1" spans="1:11">
      <c r="A122" s="29">
        <v>114</v>
      </c>
      <c r="B122" s="17" t="s">
        <v>444</v>
      </c>
      <c r="C122" s="17" t="s">
        <v>445</v>
      </c>
      <c r="D122" s="17" t="s">
        <v>383</v>
      </c>
      <c r="E122" s="30" t="s">
        <v>278</v>
      </c>
      <c r="F122" s="17" t="s">
        <v>230</v>
      </c>
      <c r="G122" s="17" t="s">
        <v>231</v>
      </c>
      <c r="H122" s="17" t="s">
        <v>315</v>
      </c>
      <c r="I122" s="19">
        <v>2599</v>
      </c>
      <c r="J122" s="19">
        <v>2599</v>
      </c>
      <c r="K122" s="19">
        <v>259.9</v>
      </c>
    </row>
    <row r="123" customFormat="1" ht="20" customHeight="1" spans="1:11">
      <c r="A123" s="29">
        <v>115</v>
      </c>
      <c r="B123" s="17" t="s">
        <v>446</v>
      </c>
      <c r="C123" s="17" t="s">
        <v>447</v>
      </c>
      <c r="D123" s="17" t="s">
        <v>383</v>
      </c>
      <c r="E123" s="30" t="s">
        <v>278</v>
      </c>
      <c r="F123" s="17" t="s">
        <v>230</v>
      </c>
      <c r="G123" s="17" t="s">
        <v>231</v>
      </c>
      <c r="H123" s="17" t="s">
        <v>262</v>
      </c>
      <c r="I123" s="19">
        <v>2099</v>
      </c>
      <c r="J123" s="19">
        <v>2099</v>
      </c>
      <c r="K123" s="19">
        <v>209.9</v>
      </c>
    </row>
    <row r="124" customFormat="1" ht="20" customHeight="1" spans="1:11">
      <c r="A124" s="29">
        <v>116</v>
      </c>
      <c r="B124" s="17" t="s">
        <v>448</v>
      </c>
      <c r="C124" s="17" t="s">
        <v>449</v>
      </c>
      <c r="D124" s="17" t="s">
        <v>383</v>
      </c>
      <c r="E124" s="30" t="s">
        <v>278</v>
      </c>
      <c r="F124" s="17" t="s">
        <v>230</v>
      </c>
      <c r="G124" s="17" t="s">
        <v>231</v>
      </c>
      <c r="H124" s="17" t="s">
        <v>450</v>
      </c>
      <c r="I124" s="19">
        <v>3299</v>
      </c>
      <c r="J124" s="19">
        <v>3299</v>
      </c>
      <c r="K124" s="19">
        <v>329.9</v>
      </c>
    </row>
    <row r="125" customFormat="1" ht="20" customHeight="1" spans="1:11">
      <c r="A125" s="29">
        <v>117</v>
      </c>
      <c r="B125" s="17" t="s">
        <v>451</v>
      </c>
      <c r="C125" s="17" t="s">
        <v>452</v>
      </c>
      <c r="D125" s="17" t="s">
        <v>383</v>
      </c>
      <c r="E125" s="30" t="s">
        <v>278</v>
      </c>
      <c r="F125" s="17" t="s">
        <v>230</v>
      </c>
      <c r="G125" s="17" t="s">
        <v>231</v>
      </c>
      <c r="H125" s="17" t="s">
        <v>450</v>
      </c>
      <c r="I125" s="19">
        <v>2999</v>
      </c>
      <c r="J125" s="19">
        <v>2999</v>
      </c>
      <c r="K125" s="19">
        <v>299.9</v>
      </c>
    </row>
    <row r="126" customFormat="1" ht="20" customHeight="1" spans="1:11">
      <c r="A126" s="29">
        <v>118</v>
      </c>
      <c r="B126" s="17" t="s">
        <v>453</v>
      </c>
      <c r="C126" s="17" t="s">
        <v>454</v>
      </c>
      <c r="D126" s="17" t="s">
        <v>383</v>
      </c>
      <c r="E126" s="30" t="s">
        <v>278</v>
      </c>
      <c r="F126" s="17" t="s">
        <v>230</v>
      </c>
      <c r="G126" s="17" t="s">
        <v>231</v>
      </c>
      <c r="H126" s="17" t="s">
        <v>450</v>
      </c>
      <c r="I126" s="19">
        <v>3359</v>
      </c>
      <c r="J126" s="19">
        <v>3359</v>
      </c>
      <c r="K126" s="19">
        <v>335.9</v>
      </c>
    </row>
    <row r="127" customFormat="1" ht="20" customHeight="1" spans="1:11">
      <c r="A127" s="29">
        <v>119</v>
      </c>
      <c r="B127" s="17" t="s">
        <v>455</v>
      </c>
      <c r="C127" s="17" t="s">
        <v>456</v>
      </c>
      <c r="D127" s="17" t="s">
        <v>383</v>
      </c>
      <c r="E127" s="30" t="s">
        <v>278</v>
      </c>
      <c r="F127" s="17" t="s">
        <v>230</v>
      </c>
      <c r="G127" s="17" t="s">
        <v>231</v>
      </c>
      <c r="H127" s="17" t="s">
        <v>450</v>
      </c>
      <c r="I127" s="19">
        <v>2999</v>
      </c>
      <c r="J127" s="19">
        <v>2999</v>
      </c>
      <c r="K127" s="19">
        <v>299.9</v>
      </c>
    </row>
    <row r="128" customFormat="1" ht="20" customHeight="1" spans="1:11">
      <c r="A128" s="29">
        <v>120</v>
      </c>
      <c r="B128" s="17" t="s">
        <v>457</v>
      </c>
      <c r="C128" s="17" t="s">
        <v>458</v>
      </c>
      <c r="D128" s="17" t="s">
        <v>383</v>
      </c>
      <c r="E128" s="30" t="s">
        <v>278</v>
      </c>
      <c r="F128" s="17" t="s">
        <v>230</v>
      </c>
      <c r="G128" s="17" t="s">
        <v>231</v>
      </c>
      <c r="H128" s="17" t="s">
        <v>450</v>
      </c>
      <c r="I128" s="19">
        <v>3359</v>
      </c>
      <c r="J128" s="19">
        <v>3359</v>
      </c>
      <c r="K128" s="19">
        <v>335.9</v>
      </c>
    </row>
    <row r="129" customFormat="1" ht="20" customHeight="1" spans="1:11">
      <c r="A129" s="29">
        <v>121</v>
      </c>
      <c r="B129" s="17" t="s">
        <v>459</v>
      </c>
      <c r="C129" s="17" t="s">
        <v>460</v>
      </c>
      <c r="D129" s="17" t="s">
        <v>383</v>
      </c>
      <c r="E129" s="30" t="s">
        <v>278</v>
      </c>
      <c r="F129" s="17" t="s">
        <v>230</v>
      </c>
      <c r="G129" s="17" t="s">
        <v>231</v>
      </c>
      <c r="H129" s="17" t="s">
        <v>279</v>
      </c>
      <c r="I129" s="19">
        <v>2099</v>
      </c>
      <c r="J129" s="19">
        <v>2099</v>
      </c>
      <c r="K129" s="19">
        <v>209.9</v>
      </c>
    </row>
    <row r="130" customFormat="1" ht="20" customHeight="1" spans="1:11">
      <c r="A130" s="29">
        <v>122</v>
      </c>
      <c r="B130" s="17" t="s">
        <v>461</v>
      </c>
      <c r="C130" s="17" t="s">
        <v>462</v>
      </c>
      <c r="D130" s="17" t="s">
        <v>383</v>
      </c>
      <c r="E130" s="30" t="s">
        <v>278</v>
      </c>
      <c r="F130" s="17" t="s">
        <v>230</v>
      </c>
      <c r="G130" s="17" t="s">
        <v>231</v>
      </c>
      <c r="H130" s="17" t="s">
        <v>279</v>
      </c>
      <c r="I130" s="19">
        <v>2099</v>
      </c>
      <c r="J130" s="19">
        <v>2099</v>
      </c>
      <c r="K130" s="19">
        <v>209.9</v>
      </c>
    </row>
    <row r="131" customFormat="1" ht="20" customHeight="1" spans="1:11">
      <c r="A131" s="29">
        <v>123</v>
      </c>
      <c r="B131" s="17" t="s">
        <v>463</v>
      </c>
      <c r="C131" s="17" t="s">
        <v>464</v>
      </c>
      <c r="D131" s="17" t="s">
        <v>383</v>
      </c>
      <c r="E131" s="30" t="s">
        <v>278</v>
      </c>
      <c r="F131" s="17" t="s">
        <v>230</v>
      </c>
      <c r="G131" s="17" t="s">
        <v>231</v>
      </c>
      <c r="H131" s="17" t="s">
        <v>302</v>
      </c>
      <c r="I131" s="19">
        <v>3299</v>
      </c>
      <c r="J131" s="19">
        <v>3299</v>
      </c>
      <c r="K131" s="19">
        <v>329.9</v>
      </c>
    </row>
    <row r="132" customFormat="1" ht="20" customHeight="1" spans="1:11">
      <c r="A132" s="29">
        <v>124</v>
      </c>
      <c r="B132" s="17" t="s">
        <v>465</v>
      </c>
      <c r="C132" s="17" t="s">
        <v>466</v>
      </c>
      <c r="D132" s="17" t="s">
        <v>383</v>
      </c>
      <c r="E132" s="30" t="s">
        <v>278</v>
      </c>
      <c r="F132" s="17" t="s">
        <v>230</v>
      </c>
      <c r="G132" s="17" t="s">
        <v>231</v>
      </c>
      <c r="H132" s="17" t="s">
        <v>450</v>
      </c>
      <c r="I132" s="19">
        <v>2999</v>
      </c>
      <c r="J132" s="19">
        <v>2999</v>
      </c>
      <c r="K132" s="19">
        <v>299.9</v>
      </c>
    </row>
    <row r="133" customFormat="1" ht="20" customHeight="1" spans="1:11">
      <c r="A133" s="29">
        <v>125</v>
      </c>
      <c r="B133" s="17" t="s">
        <v>467</v>
      </c>
      <c r="C133" s="17" t="s">
        <v>468</v>
      </c>
      <c r="D133" s="17" t="s">
        <v>383</v>
      </c>
      <c r="E133" s="30" t="s">
        <v>278</v>
      </c>
      <c r="F133" s="17" t="s">
        <v>230</v>
      </c>
      <c r="G133" s="17" t="s">
        <v>231</v>
      </c>
      <c r="H133" s="17" t="s">
        <v>265</v>
      </c>
      <c r="I133" s="19">
        <v>3299</v>
      </c>
      <c r="J133" s="19">
        <v>3299</v>
      </c>
      <c r="K133" s="19">
        <v>329.9</v>
      </c>
    </row>
    <row r="134" customFormat="1" ht="20" customHeight="1" spans="1:11">
      <c r="A134" s="29">
        <v>126</v>
      </c>
      <c r="B134" s="17" t="s">
        <v>469</v>
      </c>
      <c r="C134" s="17" t="s">
        <v>470</v>
      </c>
      <c r="D134" s="17" t="s">
        <v>383</v>
      </c>
      <c r="E134" s="30" t="s">
        <v>278</v>
      </c>
      <c r="F134" s="17" t="s">
        <v>230</v>
      </c>
      <c r="G134" s="17" t="s">
        <v>231</v>
      </c>
      <c r="H134" s="17" t="s">
        <v>302</v>
      </c>
      <c r="I134" s="19">
        <v>3299</v>
      </c>
      <c r="J134" s="19">
        <v>3299</v>
      </c>
      <c r="K134" s="19">
        <v>329.9</v>
      </c>
    </row>
    <row r="135" customFormat="1" ht="20" customHeight="1" spans="1:11">
      <c r="A135" s="29">
        <v>127</v>
      </c>
      <c r="B135" s="17" t="s">
        <v>471</v>
      </c>
      <c r="C135" s="17" t="s">
        <v>472</v>
      </c>
      <c r="D135" s="17" t="s">
        <v>383</v>
      </c>
      <c r="E135" s="30" t="s">
        <v>278</v>
      </c>
      <c r="F135" s="17" t="s">
        <v>230</v>
      </c>
      <c r="G135" s="17" t="s">
        <v>231</v>
      </c>
      <c r="H135" s="17" t="s">
        <v>265</v>
      </c>
      <c r="I135" s="19">
        <v>2299</v>
      </c>
      <c r="J135" s="19">
        <v>2299</v>
      </c>
      <c r="K135" s="19">
        <v>229.9</v>
      </c>
    </row>
    <row r="136" customFormat="1" ht="20" customHeight="1" spans="1:11">
      <c r="A136" s="29">
        <v>128</v>
      </c>
      <c r="B136" s="17" t="s">
        <v>473</v>
      </c>
      <c r="C136" s="17" t="s">
        <v>474</v>
      </c>
      <c r="D136" s="17" t="s">
        <v>383</v>
      </c>
      <c r="E136" s="30" t="s">
        <v>278</v>
      </c>
      <c r="F136" s="17" t="s">
        <v>230</v>
      </c>
      <c r="G136" s="17" t="s">
        <v>231</v>
      </c>
      <c r="H136" s="17" t="s">
        <v>475</v>
      </c>
      <c r="I136" s="19">
        <v>2299</v>
      </c>
      <c r="J136" s="19">
        <v>2299</v>
      </c>
      <c r="K136" s="19">
        <v>229.9</v>
      </c>
    </row>
    <row r="137" customFormat="1" ht="20" customHeight="1" spans="1:11">
      <c r="A137" s="29">
        <v>129</v>
      </c>
      <c r="B137" s="17" t="s">
        <v>476</v>
      </c>
      <c r="C137" s="17" t="s">
        <v>477</v>
      </c>
      <c r="D137" s="17" t="s">
        <v>383</v>
      </c>
      <c r="E137" s="30" t="s">
        <v>278</v>
      </c>
      <c r="F137" s="17" t="s">
        <v>230</v>
      </c>
      <c r="G137" s="17" t="s">
        <v>231</v>
      </c>
      <c r="H137" s="17" t="s">
        <v>265</v>
      </c>
      <c r="I137" s="19">
        <v>2299</v>
      </c>
      <c r="J137" s="19">
        <v>2299</v>
      </c>
      <c r="K137" s="19">
        <v>229.9</v>
      </c>
    </row>
    <row r="138" customFormat="1" ht="20" customHeight="1" spans="1:11">
      <c r="A138" s="29">
        <v>130</v>
      </c>
      <c r="B138" s="17" t="s">
        <v>478</v>
      </c>
      <c r="C138" s="17" t="s">
        <v>479</v>
      </c>
      <c r="D138" s="17" t="s">
        <v>383</v>
      </c>
      <c r="E138" s="30" t="s">
        <v>278</v>
      </c>
      <c r="F138" s="17" t="s">
        <v>230</v>
      </c>
      <c r="G138" s="17" t="s">
        <v>231</v>
      </c>
      <c r="H138" s="17" t="s">
        <v>265</v>
      </c>
      <c r="I138" s="19">
        <v>2299</v>
      </c>
      <c r="J138" s="19">
        <v>2299</v>
      </c>
      <c r="K138" s="19">
        <v>229.9</v>
      </c>
    </row>
    <row r="139" customFormat="1" ht="20" customHeight="1" spans="1:11">
      <c r="A139" s="29">
        <v>131</v>
      </c>
      <c r="B139" s="17" t="s">
        <v>406</v>
      </c>
      <c r="C139" s="17" t="s">
        <v>480</v>
      </c>
      <c r="D139" s="17" t="s">
        <v>383</v>
      </c>
      <c r="E139" s="30" t="s">
        <v>278</v>
      </c>
      <c r="F139" s="17" t="s">
        <v>230</v>
      </c>
      <c r="G139" s="17" t="s">
        <v>231</v>
      </c>
      <c r="H139" s="17" t="s">
        <v>265</v>
      </c>
      <c r="I139" s="19">
        <v>1599</v>
      </c>
      <c r="J139" s="19">
        <v>1599</v>
      </c>
      <c r="K139" s="19">
        <v>159.9</v>
      </c>
    </row>
    <row r="140" customFormat="1" ht="20" customHeight="1" spans="1:11">
      <c r="A140" s="35" t="s">
        <v>481</v>
      </c>
      <c r="B140" s="36"/>
      <c r="C140" s="36"/>
      <c r="D140" s="33"/>
      <c r="E140" s="33"/>
      <c r="F140" s="33"/>
      <c r="G140" s="33"/>
      <c r="H140" s="34"/>
      <c r="I140" s="19">
        <f>SUM(I80:I139)</f>
        <v>256632</v>
      </c>
      <c r="J140" s="19">
        <f>SUM(J80:J139)</f>
        <v>256632</v>
      </c>
      <c r="K140" s="19">
        <f>SUM(K80:K139)</f>
        <v>25563.3</v>
      </c>
    </row>
    <row r="141" customFormat="1" ht="20" customHeight="1" spans="1:11">
      <c r="A141" s="29">
        <v>132</v>
      </c>
      <c r="B141" s="17" t="s">
        <v>482</v>
      </c>
      <c r="C141" s="17" t="s">
        <v>483</v>
      </c>
      <c r="D141" s="17" t="s">
        <v>484</v>
      </c>
      <c r="E141" s="30" t="s">
        <v>237</v>
      </c>
      <c r="F141" s="17" t="s">
        <v>283</v>
      </c>
      <c r="G141" s="17" t="s">
        <v>231</v>
      </c>
      <c r="H141" s="17" t="s">
        <v>248</v>
      </c>
      <c r="I141" s="19">
        <v>3800</v>
      </c>
      <c r="J141" s="19">
        <v>3800</v>
      </c>
      <c r="K141" s="19">
        <v>380</v>
      </c>
    </row>
    <row r="142" customFormat="1" ht="20" customHeight="1" spans="1:11">
      <c r="A142" s="29">
        <v>133</v>
      </c>
      <c r="B142" s="17" t="s">
        <v>485</v>
      </c>
      <c r="C142" s="17" t="s">
        <v>486</v>
      </c>
      <c r="D142" s="17" t="s">
        <v>484</v>
      </c>
      <c r="E142" s="30" t="s">
        <v>229</v>
      </c>
      <c r="F142" s="17" t="s">
        <v>230</v>
      </c>
      <c r="G142" s="17" t="s">
        <v>231</v>
      </c>
      <c r="H142" s="17" t="s">
        <v>248</v>
      </c>
      <c r="I142" s="19">
        <v>9500</v>
      </c>
      <c r="J142" s="19">
        <v>9500</v>
      </c>
      <c r="K142" s="19">
        <v>950</v>
      </c>
    </row>
    <row r="143" customFormat="1" ht="20" customHeight="1" spans="1:11">
      <c r="A143" s="29">
        <v>134</v>
      </c>
      <c r="B143" s="17" t="s">
        <v>485</v>
      </c>
      <c r="C143" s="17" t="s">
        <v>486</v>
      </c>
      <c r="D143" s="17" t="s">
        <v>484</v>
      </c>
      <c r="E143" s="30" t="s">
        <v>270</v>
      </c>
      <c r="F143" s="17" t="s">
        <v>230</v>
      </c>
      <c r="G143" s="17" t="s">
        <v>231</v>
      </c>
      <c r="H143" s="17" t="s">
        <v>248</v>
      </c>
      <c r="I143" s="19">
        <v>3700</v>
      </c>
      <c r="J143" s="19">
        <v>3700</v>
      </c>
      <c r="K143" s="19">
        <v>370</v>
      </c>
    </row>
    <row r="144" customFormat="1" ht="20" customHeight="1" spans="1:11">
      <c r="A144" s="29">
        <v>135</v>
      </c>
      <c r="B144" s="17" t="s">
        <v>485</v>
      </c>
      <c r="C144" s="17" t="s">
        <v>486</v>
      </c>
      <c r="D144" s="17" t="s">
        <v>484</v>
      </c>
      <c r="E144" s="30" t="s">
        <v>278</v>
      </c>
      <c r="F144" s="17" t="s">
        <v>230</v>
      </c>
      <c r="G144" s="17" t="s">
        <v>231</v>
      </c>
      <c r="H144" s="17" t="s">
        <v>248</v>
      </c>
      <c r="I144" s="19">
        <v>3400</v>
      </c>
      <c r="J144" s="19">
        <v>3400</v>
      </c>
      <c r="K144" s="19">
        <v>340</v>
      </c>
    </row>
    <row r="145" customFormat="1" ht="20" customHeight="1" spans="1:11">
      <c r="A145" s="29">
        <v>136</v>
      </c>
      <c r="B145" s="17" t="s">
        <v>487</v>
      </c>
      <c r="C145" s="17" t="s">
        <v>488</v>
      </c>
      <c r="D145" s="17" t="s">
        <v>484</v>
      </c>
      <c r="E145" s="30" t="s">
        <v>229</v>
      </c>
      <c r="F145" s="17" t="s">
        <v>230</v>
      </c>
      <c r="G145" s="17" t="s">
        <v>231</v>
      </c>
      <c r="H145" s="17" t="s">
        <v>322</v>
      </c>
      <c r="I145" s="19">
        <v>8600</v>
      </c>
      <c r="J145" s="19">
        <v>8600</v>
      </c>
      <c r="K145" s="19">
        <v>860</v>
      </c>
    </row>
    <row r="146" customFormat="1" ht="20" customHeight="1" spans="1:11">
      <c r="A146" s="35" t="s">
        <v>484</v>
      </c>
      <c r="B146" s="36"/>
      <c r="C146" s="36"/>
      <c r="D146" s="33"/>
      <c r="E146" s="33"/>
      <c r="F146" s="33"/>
      <c r="G146" s="33"/>
      <c r="H146" s="34"/>
      <c r="I146" s="19">
        <f>SUM(I141:I145)</f>
        <v>29000</v>
      </c>
      <c r="J146" s="19">
        <f>SUM(J141:J145)</f>
        <v>29000</v>
      </c>
      <c r="K146" s="19">
        <f>SUM(K141:K145)</f>
        <v>2900</v>
      </c>
    </row>
    <row r="147" customFormat="1" ht="20" customHeight="1" spans="1:11">
      <c r="A147" s="29">
        <v>137</v>
      </c>
      <c r="B147" s="17" t="s">
        <v>489</v>
      </c>
      <c r="C147" s="17" t="s">
        <v>490</v>
      </c>
      <c r="D147" s="17" t="s">
        <v>491</v>
      </c>
      <c r="E147" s="30" t="s">
        <v>270</v>
      </c>
      <c r="F147" s="17" t="s">
        <v>230</v>
      </c>
      <c r="G147" s="17" t="s">
        <v>231</v>
      </c>
      <c r="H147" s="17" t="s">
        <v>492</v>
      </c>
      <c r="I147" s="19">
        <v>3999</v>
      </c>
      <c r="J147" s="19">
        <v>3999</v>
      </c>
      <c r="K147" s="19">
        <v>399.9</v>
      </c>
    </row>
    <row r="148" customFormat="1" ht="20" customHeight="1" spans="1:11">
      <c r="A148" s="29">
        <v>138</v>
      </c>
      <c r="B148" s="17" t="s">
        <v>493</v>
      </c>
      <c r="C148" s="17" t="s">
        <v>494</v>
      </c>
      <c r="D148" s="17" t="s">
        <v>491</v>
      </c>
      <c r="E148" s="30" t="s">
        <v>269</v>
      </c>
      <c r="F148" s="17" t="s">
        <v>230</v>
      </c>
      <c r="G148" s="17" t="s">
        <v>231</v>
      </c>
      <c r="H148" s="17" t="s">
        <v>495</v>
      </c>
      <c r="I148" s="19">
        <v>4668</v>
      </c>
      <c r="J148" s="19">
        <v>4668</v>
      </c>
      <c r="K148" s="19">
        <v>466.8</v>
      </c>
    </row>
    <row r="149" customFormat="1" ht="20" customHeight="1" spans="1:11">
      <c r="A149" s="29">
        <v>139</v>
      </c>
      <c r="B149" s="17" t="s">
        <v>496</v>
      </c>
      <c r="C149" s="17" t="s">
        <v>497</v>
      </c>
      <c r="D149" s="17" t="s">
        <v>491</v>
      </c>
      <c r="E149" s="30" t="s">
        <v>237</v>
      </c>
      <c r="F149" s="17" t="s">
        <v>283</v>
      </c>
      <c r="G149" s="17" t="s">
        <v>231</v>
      </c>
      <c r="H149" s="17" t="s">
        <v>498</v>
      </c>
      <c r="I149" s="19">
        <v>1599</v>
      </c>
      <c r="J149" s="19">
        <v>1599</v>
      </c>
      <c r="K149" s="19">
        <v>159.9</v>
      </c>
    </row>
    <row r="150" customFormat="1" ht="20" customHeight="1" spans="1:11">
      <c r="A150" s="29">
        <v>140</v>
      </c>
      <c r="B150" s="17" t="s">
        <v>499</v>
      </c>
      <c r="C150" s="17" t="s">
        <v>500</v>
      </c>
      <c r="D150" s="17" t="s">
        <v>491</v>
      </c>
      <c r="E150" s="30" t="s">
        <v>229</v>
      </c>
      <c r="F150" s="17" t="s">
        <v>230</v>
      </c>
      <c r="G150" s="17" t="s">
        <v>231</v>
      </c>
      <c r="H150" s="17" t="s">
        <v>501</v>
      </c>
      <c r="I150" s="19">
        <v>1950</v>
      </c>
      <c r="J150" s="19">
        <v>1950</v>
      </c>
      <c r="K150" s="19">
        <v>195</v>
      </c>
    </row>
    <row r="151" customFormat="1" ht="20" customHeight="1" spans="1:11">
      <c r="A151" s="29">
        <v>141</v>
      </c>
      <c r="B151" s="17" t="s">
        <v>502</v>
      </c>
      <c r="C151" s="17" t="s">
        <v>503</v>
      </c>
      <c r="D151" s="17" t="s">
        <v>491</v>
      </c>
      <c r="E151" s="30" t="s">
        <v>267</v>
      </c>
      <c r="F151" s="17" t="s">
        <v>230</v>
      </c>
      <c r="G151" s="17" t="s">
        <v>231</v>
      </c>
      <c r="H151" s="17" t="s">
        <v>495</v>
      </c>
      <c r="I151" s="19">
        <v>2000</v>
      </c>
      <c r="J151" s="19">
        <v>2000</v>
      </c>
      <c r="K151" s="19">
        <v>200</v>
      </c>
    </row>
    <row r="152" customFormat="1" ht="20" customHeight="1" spans="1:11">
      <c r="A152" s="29">
        <v>142</v>
      </c>
      <c r="B152" s="17" t="s">
        <v>140</v>
      </c>
      <c r="C152" s="17" t="s">
        <v>504</v>
      </c>
      <c r="D152" s="17" t="s">
        <v>491</v>
      </c>
      <c r="E152" s="30" t="s">
        <v>269</v>
      </c>
      <c r="F152" s="17" t="s">
        <v>230</v>
      </c>
      <c r="G152" s="17" t="s">
        <v>231</v>
      </c>
      <c r="H152" s="17" t="s">
        <v>495</v>
      </c>
      <c r="I152" s="19">
        <v>2599</v>
      </c>
      <c r="J152" s="19">
        <v>2599</v>
      </c>
      <c r="K152" s="19">
        <v>259.9</v>
      </c>
    </row>
    <row r="153" customFormat="1" ht="20" customHeight="1" spans="1:11">
      <c r="A153" s="29">
        <v>143</v>
      </c>
      <c r="B153" s="17" t="s">
        <v>505</v>
      </c>
      <c r="C153" s="17" t="s">
        <v>506</v>
      </c>
      <c r="D153" s="17" t="s">
        <v>491</v>
      </c>
      <c r="E153" s="30" t="s">
        <v>270</v>
      </c>
      <c r="F153" s="17" t="s">
        <v>283</v>
      </c>
      <c r="G153" s="17" t="s">
        <v>231</v>
      </c>
      <c r="H153" s="17" t="s">
        <v>507</v>
      </c>
      <c r="I153" s="19">
        <v>1399</v>
      </c>
      <c r="J153" s="19">
        <v>1399</v>
      </c>
      <c r="K153" s="19">
        <v>139.9</v>
      </c>
    </row>
    <row r="154" customFormat="1" ht="20" customHeight="1" spans="1:11">
      <c r="A154" s="29">
        <v>144</v>
      </c>
      <c r="B154" s="17" t="s">
        <v>508</v>
      </c>
      <c r="C154" s="17" t="s">
        <v>509</v>
      </c>
      <c r="D154" s="17" t="s">
        <v>491</v>
      </c>
      <c r="E154" s="30" t="s">
        <v>229</v>
      </c>
      <c r="F154" s="17" t="s">
        <v>230</v>
      </c>
      <c r="G154" s="17" t="s">
        <v>231</v>
      </c>
      <c r="H154" s="17" t="s">
        <v>495</v>
      </c>
      <c r="I154" s="19">
        <v>2300</v>
      </c>
      <c r="J154" s="19">
        <v>2300</v>
      </c>
      <c r="K154" s="19">
        <v>230</v>
      </c>
    </row>
    <row r="155" customFormat="1" ht="20" customHeight="1" spans="1:11">
      <c r="A155" s="29">
        <v>145</v>
      </c>
      <c r="B155" s="17" t="s">
        <v>426</v>
      </c>
      <c r="C155" s="17" t="s">
        <v>510</v>
      </c>
      <c r="D155" s="17" t="s">
        <v>491</v>
      </c>
      <c r="E155" s="30" t="s">
        <v>267</v>
      </c>
      <c r="F155" s="17" t="s">
        <v>230</v>
      </c>
      <c r="G155" s="17" t="s">
        <v>231</v>
      </c>
      <c r="H155" s="17" t="s">
        <v>507</v>
      </c>
      <c r="I155" s="19">
        <v>8880</v>
      </c>
      <c r="J155" s="19">
        <v>8880</v>
      </c>
      <c r="K155" s="19">
        <v>888</v>
      </c>
    </row>
    <row r="156" customFormat="1" ht="20" customHeight="1" spans="1:11">
      <c r="A156" s="29">
        <v>146</v>
      </c>
      <c r="B156" s="17" t="s">
        <v>426</v>
      </c>
      <c r="C156" s="17" t="s">
        <v>510</v>
      </c>
      <c r="D156" s="17" t="s">
        <v>491</v>
      </c>
      <c r="E156" s="30" t="s">
        <v>269</v>
      </c>
      <c r="F156" s="17" t="s">
        <v>230</v>
      </c>
      <c r="G156" s="17" t="s">
        <v>231</v>
      </c>
      <c r="H156" s="17" t="s">
        <v>507</v>
      </c>
      <c r="I156" s="19">
        <v>4600</v>
      </c>
      <c r="J156" s="19">
        <v>4600</v>
      </c>
      <c r="K156" s="19">
        <v>460</v>
      </c>
    </row>
    <row r="157" customFormat="1" ht="20" customHeight="1" spans="1:11">
      <c r="A157" s="29">
        <v>147</v>
      </c>
      <c r="B157" s="17" t="s">
        <v>426</v>
      </c>
      <c r="C157" s="17" t="s">
        <v>510</v>
      </c>
      <c r="D157" s="17" t="s">
        <v>491</v>
      </c>
      <c r="E157" s="30" t="s">
        <v>237</v>
      </c>
      <c r="F157" s="17" t="s">
        <v>283</v>
      </c>
      <c r="G157" s="17" t="s">
        <v>231</v>
      </c>
      <c r="H157" s="17" t="s">
        <v>507</v>
      </c>
      <c r="I157" s="19">
        <v>2650</v>
      </c>
      <c r="J157" s="19">
        <v>2650</v>
      </c>
      <c r="K157" s="19">
        <v>265</v>
      </c>
    </row>
    <row r="158" customFormat="1" ht="20" customHeight="1" spans="1:11">
      <c r="A158" s="29">
        <v>148</v>
      </c>
      <c r="B158" s="17" t="s">
        <v>511</v>
      </c>
      <c r="C158" s="17" t="s">
        <v>512</v>
      </c>
      <c r="D158" s="17" t="s">
        <v>491</v>
      </c>
      <c r="E158" s="30" t="s">
        <v>269</v>
      </c>
      <c r="F158" s="17" t="s">
        <v>230</v>
      </c>
      <c r="G158" s="17" t="s">
        <v>231</v>
      </c>
      <c r="H158" s="17" t="s">
        <v>495</v>
      </c>
      <c r="I158" s="19">
        <v>2999</v>
      </c>
      <c r="J158" s="19">
        <v>2999</v>
      </c>
      <c r="K158" s="19">
        <v>299.9</v>
      </c>
    </row>
    <row r="159" customFormat="1" ht="20" customHeight="1" spans="1:11">
      <c r="A159" s="29">
        <v>149</v>
      </c>
      <c r="B159" s="17" t="s">
        <v>513</v>
      </c>
      <c r="C159" s="17" t="s">
        <v>514</v>
      </c>
      <c r="D159" s="17" t="s">
        <v>491</v>
      </c>
      <c r="E159" s="30" t="s">
        <v>229</v>
      </c>
      <c r="F159" s="17" t="s">
        <v>230</v>
      </c>
      <c r="G159" s="17" t="s">
        <v>231</v>
      </c>
      <c r="H159" s="17" t="s">
        <v>255</v>
      </c>
      <c r="I159" s="19">
        <v>2499</v>
      </c>
      <c r="J159" s="19">
        <v>2499</v>
      </c>
      <c r="K159" s="19">
        <v>249.9</v>
      </c>
    </row>
    <row r="160" customFormat="1" ht="20" customHeight="1" spans="1:11">
      <c r="A160" s="35" t="s">
        <v>515</v>
      </c>
      <c r="B160" s="36"/>
      <c r="C160" s="36"/>
      <c r="D160" s="33"/>
      <c r="E160" s="33"/>
      <c r="F160" s="33"/>
      <c r="G160" s="33"/>
      <c r="H160" s="34"/>
      <c r="I160" s="19">
        <f>SUM(I147:I159)</f>
        <v>42142</v>
      </c>
      <c r="J160" s="19">
        <f>SUM(J147:J159)</f>
        <v>42142</v>
      </c>
      <c r="K160" s="19">
        <f>SUM(K147:K159)</f>
        <v>4214.2</v>
      </c>
    </row>
    <row r="161" customFormat="1" ht="20" customHeight="1" spans="1:11">
      <c r="A161" s="29">
        <v>150</v>
      </c>
      <c r="B161" s="17" t="s">
        <v>199</v>
      </c>
      <c r="C161" s="17" t="s">
        <v>516</v>
      </c>
      <c r="D161" s="17" t="s">
        <v>517</v>
      </c>
      <c r="E161" s="30" t="s">
        <v>229</v>
      </c>
      <c r="F161" s="17" t="s">
        <v>230</v>
      </c>
      <c r="G161" s="17" t="s">
        <v>231</v>
      </c>
      <c r="H161" s="17" t="s">
        <v>323</v>
      </c>
      <c r="I161" s="19">
        <v>3200</v>
      </c>
      <c r="J161" s="19">
        <v>3200</v>
      </c>
      <c r="K161" s="19">
        <v>320</v>
      </c>
    </row>
    <row r="162" customFormat="1" ht="20" customHeight="1" spans="1:11">
      <c r="A162" s="29">
        <v>151</v>
      </c>
      <c r="B162" s="17" t="s">
        <v>518</v>
      </c>
      <c r="C162" s="17" t="s">
        <v>519</v>
      </c>
      <c r="D162" s="17" t="s">
        <v>517</v>
      </c>
      <c r="E162" s="30" t="s">
        <v>229</v>
      </c>
      <c r="F162" s="17" t="s">
        <v>230</v>
      </c>
      <c r="G162" s="17" t="s">
        <v>231</v>
      </c>
      <c r="H162" s="17" t="s">
        <v>323</v>
      </c>
      <c r="I162" s="19">
        <v>3650</v>
      </c>
      <c r="J162" s="19">
        <v>3650</v>
      </c>
      <c r="K162" s="19">
        <v>365</v>
      </c>
    </row>
    <row r="163" customFormat="1" ht="20" customHeight="1" spans="1:11">
      <c r="A163" s="29">
        <v>152</v>
      </c>
      <c r="B163" s="17" t="s">
        <v>520</v>
      </c>
      <c r="C163" s="17" t="s">
        <v>521</v>
      </c>
      <c r="D163" s="17" t="s">
        <v>517</v>
      </c>
      <c r="E163" s="30" t="s">
        <v>229</v>
      </c>
      <c r="F163" s="17" t="s">
        <v>230</v>
      </c>
      <c r="G163" s="17" t="s">
        <v>231</v>
      </c>
      <c r="H163" s="17" t="s">
        <v>323</v>
      </c>
      <c r="I163" s="19">
        <v>3650</v>
      </c>
      <c r="J163" s="19">
        <v>3650</v>
      </c>
      <c r="K163" s="19">
        <v>365</v>
      </c>
    </row>
    <row r="164" customFormat="1" ht="20" customHeight="1" spans="1:11">
      <c r="A164" s="29">
        <v>153</v>
      </c>
      <c r="B164" s="17" t="s">
        <v>522</v>
      </c>
      <c r="C164" s="17" t="s">
        <v>523</v>
      </c>
      <c r="D164" s="17" t="s">
        <v>517</v>
      </c>
      <c r="E164" s="30" t="s">
        <v>229</v>
      </c>
      <c r="F164" s="17" t="s">
        <v>230</v>
      </c>
      <c r="G164" s="17" t="s">
        <v>231</v>
      </c>
      <c r="H164" s="17" t="s">
        <v>323</v>
      </c>
      <c r="I164" s="19">
        <v>3000</v>
      </c>
      <c r="J164" s="19">
        <v>3000</v>
      </c>
      <c r="K164" s="19">
        <v>300</v>
      </c>
    </row>
    <row r="165" customFormat="1" ht="20" customHeight="1" spans="1:11">
      <c r="A165" s="29">
        <v>154</v>
      </c>
      <c r="B165" s="17" t="s">
        <v>524</v>
      </c>
      <c r="C165" s="17" t="s">
        <v>525</v>
      </c>
      <c r="D165" s="17" t="s">
        <v>517</v>
      </c>
      <c r="E165" s="30" t="s">
        <v>229</v>
      </c>
      <c r="F165" s="17" t="s">
        <v>230</v>
      </c>
      <c r="G165" s="17" t="s">
        <v>231</v>
      </c>
      <c r="H165" s="17" t="s">
        <v>255</v>
      </c>
      <c r="I165" s="19">
        <v>2400</v>
      </c>
      <c r="J165" s="19">
        <v>2400</v>
      </c>
      <c r="K165" s="19">
        <v>240</v>
      </c>
    </row>
    <row r="166" customFormat="1" ht="20" customHeight="1" spans="1:11">
      <c r="A166" s="35" t="s">
        <v>526</v>
      </c>
      <c r="B166" s="36"/>
      <c r="C166" s="36"/>
      <c r="D166" s="33"/>
      <c r="E166" s="33"/>
      <c r="F166" s="33"/>
      <c r="G166" s="33"/>
      <c r="H166" s="34"/>
      <c r="I166" s="19">
        <f>SUM(I161:I165)</f>
        <v>15900</v>
      </c>
      <c r="J166" s="19">
        <f>SUM(J161:J165)</f>
        <v>15900</v>
      </c>
      <c r="K166" s="19">
        <f>SUM(K161:K165)</f>
        <v>1590</v>
      </c>
    </row>
    <row r="167" customFormat="1" ht="20" customHeight="1" spans="1:11">
      <c r="A167" s="29">
        <v>155</v>
      </c>
      <c r="B167" s="17" t="s">
        <v>527</v>
      </c>
      <c r="C167" s="17" t="s">
        <v>528</v>
      </c>
      <c r="D167" s="17" t="s">
        <v>529</v>
      </c>
      <c r="E167" s="30" t="s">
        <v>530</v>
      </c>
      <c r="F167" s="17" t="s">
        <v>230</v>
      </c>
      <c r="G167" s="17" t="s">
        <v>231</v>
      </c>
      <c r="H167" s="17" t="s">
        <v>255</v>
      </c>
      <c r="I167" s="19">
        <v>4499</v>
      </c>
      <c r="J167" s="19">
        <v>4499</v>
      </c>
      <c r="K167" s="19">
        <v>449.9</v>
      </c>
    </row>
    <row r="168" customFormat="1" ht="20" customHeight="1" spans="1:11">
      <c r="A168" s="29">
        <v>156</v>
      </c>
      <c r="B168" s="17" t="s">
        <v>531</v>
      </c>
      <c r="C168" s="17" t="s">
        <v>532</v>
      </c>
      <c r="D168" s="17" t="s">
        <v>529</v>
      </c>
      <c r="E168" s="30" t="s">
        <v>530</v>
      </c>
      <c r="F168" s="17" t="s">
        <v>230</v>
      </c>
      <c r="G168" s="17" t="s">
        <v>231</v>
      </c>
      <c r="H168" s="17" t="s">
        <v>255</v>
      </c>
      <c r="I168" s="19">
        <v>4299</v>
      </c>
      <c r="J168" s="19">
        <v>4299</v>
      </c>
      <c r="K168" s="19">
        <v>429.9</v>
      </c>
    </row>
    <row r="169" customFormat="1" ht="20" customHeight="1" spans="1:11">
      <c r="A169" s="29">
        <v>157</v>
      </c>
      <c r="B169" s="17" t="s">
        <v>533</v>
      </c>
      <c r="C169" s="17" t="s">
        <v>534</v>
      </c>
      <c r="D169" s="17" t="s">
        <v>529</v>
      </c>
      <c r="E169" s="30" t="s">
        <v>530</v>
      </c>
      <c r="F169" s="17" t="s">
        <v>230</v>
      </c>
      <c r="G169" s="17" t="s">
        <v>231</v>
      </c>
      <c r="H169" s="17" t="s">
        <v>255</v>
      </c>
      <c r="I169" s="19">
        <v>4299</v>
      </c>
      <c r="J169" s="19">
        <v>4299</v>
      </c>
      <c r="K169" s="19">
        <v>429.9</v>
      </c>
    </row>
    <row r="170" customFormat="1" ht="20" customHeight="1" spans="1:11">
      <c r="A170" s="37" t="s">
        <v>535</v>
      </c>
      <c r="B170" s="38"/>
      <c r="C170" s="38"/>
      <c r="D170" s="33"/>
      <c r="E170" s="33"/>
      <c r="F170" s="33"/>
      <c r="G170" s="33"/>
      <c r="H170" s="34"/>
      <c r="I170" s="19">
        <f>SUM(I167:I169)</f>
        <v>13097</v>
      </c>
      <c r="J170" s="19">
        <f>SUM(J167:J169)</f>
        <v>13097</v>
      </c>
      <c r="K170" s="19">
        <f>SUM(K167:K169)</f>
        <v>1309.7</v>
      </c>
    </row>
    <row r="171" s="24" customFormat="1" ht="20" customHeight="1" spans="1:11">
      <c r="A171" s="39" t="s">
        <v>536</v>
      </c>
      <c r="B171" s="39"/>
      <c r="C171" s="39"/>
      <c r="D171" s="39"/>
      <c r="E171" s="39"/>
      <c r="F171" s="39"/>
      <c r="G171" s="39"/>
      <c r="H171" s="39"/>
      <c r="I171" s="40">
        <f>I170+I166+I160+I146+I140+I79+I41+I25+I16</f>
        <v>566550.4</v>
      </c>
      <c r="J171" s="40">
        <f>J170+J166+J160+J146+J140+J79+J41+J25+J16</f>
        <v>566550.4</v>
      </c>
      <c r="K171" s="40">
        <f>K170+K166+K160+K146+K140+K79+K41+K25+K16</f>
        <v>56555.14</v>
      </c>
    </row>
  </sheetData>
  <autoFilter xmlns:etc="http://www.wps.cn/officeDocument/2017/etCustomData" ref="A4:K171" etc:filterBottomFollowUsedRange="0">
    <extLst/>
  </autoFilter>
  <mergeCells count="11">
    <mergeCell ref="A2:K2"/>
    <mergeCell ref="J3:K3"/>
    <mergeCell ref="A16:C16"/>
    <mergeCell ref="A25:C25"/>
    <mergeCell ref="A41:C41"/>
    <mergeCell ref="A79:C79"/>
    <mergeCell ref="A140:C140"/>
    <mergeCell ref="A146:C146"/>
    <mergeCell ref="A160:C160"/>
    <mergeCell ref="A166:C166"/>
    <mergeCell ref="A170:C170"/>
  </mergeCells>
  <pageMargins left="0.700694444444445" right="0.700694444444445" top="0.751388888888889" bottom="0.751388888888889" header="0.298611111111111" footer="0.298611111111111"/>
  <pageSetup paperSize="9" scale="55" fitToHeight="0" orientation="portrait" horizontalDpi="600"/>
  <headerFooter>
    <oddFooter>&amp;C第 &amp;P 页，共 &amp;N 页</oddFooter>
  </headerFooter>
  <colBreaks count="1" manualBreakCount="1">
    <brk id="11" max="1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6"/>
  <sheetViews>
    <sheetView view="pageBreakPreview" zoomScaleNormal="100" workbookViewId="0">
      <selection activeCell="E18" sqref="E18"/>
    </sheetView>
  </sheetViews>
  <sheetFormatPr defaultColWidth="9" defaultRowHeight="13.5" outlineLevelRow="5"/>
  <cols>
    <col min="1" max="1" width="6.633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0" width="16.6666666666667" customWidth="1"/>
    <col min="11" max="11" width="16.3833333333333" customWidth="1"/>
    <col min="12" max="12" width="14.3833333333333" customWidth="1"/>
  </cols>
  <sheetData>
    <row r="1" ht="25" customHeight="1" spans="1:12">
      <c r="A1" s="4" t="s">
        <v>537</v>
      </c>
      <c r="B1" s="5"/>
      <c r="C1" s="5"/>
      <c r="D1" s="5"/>
      <c r="E1" s="5"/>
      <c r="F1" s="5"/>
      <c r="G1" s="5"/>
      <c r="H1" s="5"/>
      <c r="I1" s="5"/>
      <c r="J1" s="6"/>
      <c r="K1" s="6"/>
      <c r="L1" s="7"/>
    </row>
    <row r="2" ht="26" customHeight="1" spans="1:12">
      <c r="A2" s="8" t="s">
        <v>538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</row>
    <row r="3" ht="22" customHeight="1" spans="1:12">
      <c r="A3" s="10"/>
      <c r="B3" s="11"/>
      <c r="C3" s="11"/>
      <c r="D3" s="11"/>
      <c r="E3" s="11"/>
      <c r="F3" s="11"/>
      <c r="G3" s="11"/>
      <c r="H3" s="11"/>
      <c r="I3" s="11"/>
      <c r="J3" s="12"/>
      <c r="K3" s="13" t="s">
        <v>2</v>
      </c>
      <c r="L3" s="13"/>
    </row>
    <row r="4" s="1" customFormat="1" ht="54" customHeight="1" spans="1:12">
      <c r="A4" s="14" t="s">
        <v>3</v>
      </c>
      <c r="B4" s="14" t="s">
        <v>4</v>
      </c>
      <c r="C4" s="14" t="s">
        <v>5</v>
      </c>
      <c r="D4" s="14" t="s">
        <v>218</v>
      </c>
      <c r="E4" s="14" t="s">
        <v>539</v>
      </c>
      <c r="F4" s="14" t="s">
        <v>540</v>
      </c>
      <c r="G4" s="14" t="s">
        <v>541</v>
      </c>
      <c r="H4" s="14" t="s">
        <v>542</v>
      </c>
      <c r="I4" s="14" t="s">
        <v>543</v>
      </c>
      <c r="J4" s="15" t="s">
        <v>544</v>
      </c>
      <c r="K4" s="15" t="s">
        <v>545</v>
      </c>
      <c r="L4" s="15" t="s">
        <v>225</v>
      </c>
    </row>
    <row r="5" s="2" customFormat="1" ht="27" customHeight="1" spans="1:12">
      <c r="A5" s="16">
        <v>1</v>
      </c>
      <c r="B5" s="17" t="s">
        <v>546</v>
      </c>
      <c r="C5" s="17" t="s">
        <v>547</v>
      </c>
      <c r="D5" s="17" t="s">
        <v>529</v>
      </c>
      <c r="E5" s="18" t="s">
        <v>548</v>
      </c>
      <c r="F5" s="18" t="s">
        <v>549</v>
      </c>
      <c r="G5" s="17" t="s">
        <v>550</v>
      </c>
      <c r="H5" s="17" t="s">
        <v>231</v>
      </c>
      <c r="I5" s="17" t="s">
        <v>551</v>
      </c>
      <c r="J5" s="19">
        <v>6499</v>
      </c>
      <c r="K5" s="19">
        <v>6499</v>
      </c>
      <c r="L5" s="19">
        <v>500</v>
      </c>
    </row>
    <row r="6" s="3" customFormat="1" ht="27" customHeight="1" spans="1:12">
      <c r="A6" s="20" t="s">
        <v>536</v>
      </c>
      <c r="B6" s="21"/>
      <c r="C6" s="21"/>
      <c r="D6" s="21"/>
      <c r="E6" s="21"/>
      <c r="F6" s="21"/>
      <c r="G6" s="21"/>
      <c r="H6" s="21"/>
      <c r="I6" s="22"/>
      <c r="J6" s="23">
        <f>J5</f>
        <v>6499</v>
      </c>
      <c r="K6" s="23">
        <f>K5</f>
        <v>6499</v>
      </c>
      <c r="L6" s="23">
        <f>L5</f>
        <v>500</v>
      </c>
    </row>
  </sheetData>
  <mergeCells count="3">
    <mergeCell ref="A2:L2"/>
    <mergeCell ref="K3:L3"/>
    <mergeCell ref="A6:I6"/>
  </mergeCells>
  <pageMargins left="0.700694444444445" right="0.700694444444445" top="0.751388888888889" bottom="0.751388888888889" header="0.298611111111111" footer="0.298611111111111"/>
  <pageSetup paperSize="9" scale="51" fitToHeight="0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2026-04-03T03:07:26Z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DFB08B33459F416FA7B4A9DFD2F39693_13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