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360"/>
  </bookViews>
  <sheets>
    <sheet name="正文" sheetId="1" r:id="rId1"/>
  </sheets>
  <definedNames>
    <definedName name="_xlnm._FilterDatabase" localSheetId="0" hidden="1">正文!$A$4:$M$36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<sst xmlns="http://schemas.openxmlformats.org/spreadsheetml/2006/main" count="264" uniqueCount="165">
  <si>
    <t>附件1</t>
  </si>
  <si>
    <t>附件：云浮市2025年加力支持房屋装修和厨卫等局部改造线下活动审核通过名单（第一批）</t>
  </si>
  <si>
    <t>序号</t>
  </si>
  <si>
    <t>所属地区</t>
  </si>
  <si>
    <t>房屋所在区域</t>
  </si>
  <si>
    <t>购买者姓名</t>
  </si>
  <si>
    <t>证件号码</t>
  </si>
  <si>
    <t>手机号码</t>
  </si>
  <si>
    <t>施工方承建方企业</t>
  </si>
  <si>
    <t>活动类型</t>
  </si>
  <si>
    <t>新家装厨卫发票含税发票金额</t>
  </si>
  <si>
    <t>发票号码</t>
  </si>
  <si>
    <t>参与申请补贴额的家装厨卫价格</t>
  </si>
  <si>
    <t>补贴比例</t>
  </si>
  <si>
    <t>财政补贴金额</t>
  </si>
  <si>
    <t>罗定市</t>
  </si>
  <si>
    <t>城市</t>
  </si>
  <si>
    <t>刘*豪</t>
  </si>
  <si>
    <t>4452**********2734</t>
  </si>
  <si>
    <t>137****8865</t>
  </si>
  <si>
    <t>罗定市永健房地产有限公司</t>
  </si>
  <si>
    <t>2025云浮全屋整体装修补贴</t>
  </si>
  <si>
    <t>2544************9400</t>
  </si>
  <si>
    <t>何*泉</t>
  </si>
  <si>
    <t>4412**********6639</t>
  </si>
  <si>
    <t>188****8039</t>
  </si>
  <si>
    <t>罗定市扬汇建筑工程有限公司</t>
  </si>
  <si>
    <t>2544************4726</t>
  </si>
  <si>
    <t>李*玲</t>
  </si>
  <si>
    <t>4453**********7520</t>
  </si>
  <si>
    <t>136****6728</t>
  </si>
  <si>
    <t>罗定市合富工程建设有限公司</t>
  </si>
  <si>
    <t>2544************0841</t>
  </si>
  <si>
    <t>李*</t>
  </si>
  <si>
    <t>4453**********6650</t>
  </si>
  <si>
    <t>137****3780</t>
  </si>
  <si>
    <t>罗定市荣发地理信息技术有限公司</t>
  </si>
  <si>
    <t>2544************2099</t>
  </si>
  <si>
    <t>黄*萍</t>
  </si>
  <si>
    <t>4453**********220X</t>
  </si>
  <si>
    <t>130****7520</t>
  </si>
  <si>
    <t>2544************2520</t>
  </si>
  <si>
    <t>张*珍</t>
  </si>
  <si>
    <t>4412**********5142</t>
  </si>
  <si>
    <t>137****0360</t>
  </si>
  <si>
    <t>云浮市雅致装饰工程有限公司</t>
  </si>
  <si>
    <t>2544************6655</t>
  </si>
  <si>
    <t>苏*</t>
  </si>
  <si>
    <t>4453**********6969</t>
  </si>
  <si>
    <t>158****0708</t>
  </si>
  <si>
    <t>云浮市赋宇装饰工程有限公司</t>
  </si>
  <si>
    <t>2544************7486</t>
  </si>
  <si>
    <t>蔡*国</t>
  </si>
  <si>
    <t>4453**********5410</t>
  </si>
  <si>
    <t>135****4875</t>
  </si>
  <si>
    <t>罗定市东骏建筑工程有限公司</t>
  </si>
  <si>
    <t>2544************0418</t>
  </si>
  <si>
    <t>梁*辉</t>
  </si>
  <si>
    <t>4453**********5738</t>
  </si>
  <si>
    <t>131****1874</t>
  </si>
  <si>
    <t>2544************9425</t>
  </si>
  <si>
    <t>吴*荣</t>
  </si>
  <si>
    <t>4453**********2637</t>
  </si>
  <si>
    <t>159****2100</t>
  </si>
  <si>
    <t>2544************8827</t>
  </si>
  <si>
    <t>李*萍</t>
  </si>
  <si>
    <t>4453**********6328</t>
  </si>
  <si>
    <t>138****1451</t>
  </si>
  <si>
    <t>罗定市鸿伟建筑工程有限公司</t>
  </si>
  <si>
    <t>2544************6981</t>
  </si>
  <si>
    <t>4412**********1136</t>
  </si>
  <si>
    <t>138****7566</t>
  </si>
  <si>
    <t>2544************1117</t>
  </si>
  <si>
    <t>胡*娇</t>
  </si>
  <si>
    <t>4453**********6661</t>
  </si>
  <si>
    <t>180****5386</t>
  </si>
  <si>
    <t>鼎尚建筑工程（罗定）有限公司</t>
  </si>
  <si>
    <t>2544************1374</t>
  </si>
  <si>
    <t>邓*恩</t>
  </si>
  <si>
    <t>4453**********3738</t>
  </si>
  <si>
    <t>130****2392</t>
  </si>
  <si>
    <t>2544************4009</t>
  </si>
  <si>
    <t>农村</t>
  </si>
  <si>
    <t>王*智</t>
  </si>
  <si>
    <t>4428**********7214</t>
  </si>
  <si>
    <t>188****9181</t>
  </si>
  <si>
    <t>2544************5599</t>
  </si>
  <si>
    <t>王*薇</t>
  </si>
  <si>
    <t>4453**********5427</t>
  </si>
  <si>
    <t>138****1221</t>
  </si>
  <si>
    <t>2544************2604</t>
  </si>
  <si>
    <t>刘*倪</t>
  </si>
  <si>
    <t>4505**********6169</t>
  </si>
  <si>
    <t>157****3175</t>
  </si>
  <si>
    <t>云浮市蒙特欧装饰工程有限公司</t>
  </si>
  <si>
    <t>2544************7394</t>
  </si>
  <si>
    <t>唐*辉</t>
  </si>
  <si>
    <t>4412**********1733</t>
  </si>
  <si>
    <t>180****9516</t>
  </si>
  <si>
    <t>广东德锆建筑有限公司</t>
  </si>
  <si>
    <t>2544************8453</t>
  </si>
  <si>
    <t>熊*安</t>
  </si>
  <si>
    <t>4412**********5712</t>
  </si>
  <si>
    <t>138****8910</t>
  </si>
  <si>
    <t>罗定市名锐装饰工程有限公司</t>
  </si>
  <si>
    <t>2544************5361</t>
  </si>
  <si>
    <t>沈*芬</t>
  </si>
  <si>
    <t>4453**********6617</t>
  </si>
  <si>
    <t>150****2952</t>
  </si>
  <si>
    <t>2544************0989</t>
  </si>
  <si>
    <t>谭*颜</t>
  </si>
  <si>
    <t>4453**********6020</t>
  </si>
  <si>
    <t>134****2173</t>
  </si>
  <si>
    <t>罗定祺晋装饰设计有限公司</t>
  </si>
  <si>
    <t>2544************9574</t>
  </si>
  <si>
    <t>关*锦</t>
  </si>
  <si>
    <t>4453**********5799</t>
  </si>
  <si>
    <t>188****1388</t>
  </si>
  <si>
    <t>2544************6416</t>
  </si>
  <si>
    <t>李*丽</t>
  </si>
  <si>
    <t>4453**********0421</t>
  </si>
  <si>
    <t>136****2643</t>
  </si>
  <si>
    <t>罗定市骏城建筑工程有限公司</t>
  </si>
  <si>
    <t>2544************5127</t>
  </si>
  <si>
    <t>新兴县</t>
  </si>
  <si>
    <t>苏*宾</t>
  </si>
  <si>
    <t>4453**********2211</t>
  </si>
  <si>
    <t>132****3685</t>
  </si>
  <si>
    <t>新兴县诚鑫建筑工程有限公司</t>
  </si>
  <si>
    <t>2544************4271</t>
  </si>
  <si>
    <t>梁*桂</t>
  </si>
  <si>
    <t>4453**********4617</t>
  </si>
  <si>
    <t>188****4699</t>
  </si>
  <si>
    <t>农村工匠</t>
  </si>
  <si>
    <t>456****7</t>
  </si>
  <si>
    <t>云安区</t>
  </si>
  <si>
    <t>杨*龙</t>
  </si>
  <si>
    <t>4453**********1556</t>
  </si>
  <si>
    <t>134****6886</t>
  </si>
  <si>
    <t>394****6</t>
  </si>
  <si>
    <t>练*森</t>
  </si>
  <si>
    <t>4453**********1517</t>
  </si>
  <si>
    <t>158****7372</t>
  </si>
  <si>
    <t>394****7</t>
  </si>
  <si>
    <t>云城区</t>
  </si>
  <si>
    <t>练*花</t>
  </si>
  <si>
    <t>4453**********1544</t>
  </si>
  <si>
    <t>138****4527</t>
  </si>
  <si>
    <t>罗定市智融装饰工程有限公司</t>
  </si>
  <si>
    <t>2544************9571</t>
  </si>
  <si>
    <t>陈*艳</t>
  </si>
  <si>
    <t>4453**********5145</t>
  </si>
  <si>
    <t>157****8729</t>
  </si>
  <si>
    <t>2544************4044</t>
  </si>
  <si>
    <t>李*辉</t>
  </si>
  <si>
    <t>4453**********3013</t>
  </si>
  <si>
    <t>134****7226</t>
  </si>
  <si>
    <t>广东正茂建筑工程有限公司</t>
  </si>
  <si>
    <t>2544************2567</t>
  </si>
  <si>
    <t>谭*红</t>
  </si>
  <si>
    <t>4453**********1281</t>
  </si>
  <si>
    <t>138****8030</t>
  </si>
  <si>
    <t>云浮市建诚装饰工程有限公司</t>
  </si>
  <si>
    <t>2544************8619</t>
  </si>
  <si>
    <t>合计项：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</si>
</sst>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00000\-********\-000\A"/>
  </numFmts>
  <fonts count="24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Microsoft Sans Serif"/>
      <charset val="134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zoomScale="80" zoomScaleNormal="80" workbookViewId="0">
      <selection activeCell="E9" sqref="E9"/>
    </sheetView>
  </sheetViews>
  <sheetFormatPr defaultColWidth="9" defaultRowHeight="13.5"/>
  <cols>
    <col min="1" max="1" width="5.125" style="2" customWidth="1"/>
    <col min="2" max="2" width="12" style="3" customWidth="1"/>
    <col min="3" max="3" width="11.875" style="4" customWidth="1"/>
    <col min="4" max="4" width="11.625" style="3" customWidth="1"/>
    <col min="5" max="6" width="20.375" style="3" customWidth="1"/>
    <col min="7" max="7" width="40.375" style="3" customWidth="1"/>
    <col min="8" max="8" width="25.75" style="3" customWidth="1"/>
    <col min="9" max="9" width="13.75" style="3" customWidth="1"/>
    <col min="10" max="10" width="23.25" style="3" customWidth="1"/>
    <col min="11" max="11" width="14.875" style="5" customWidth="1"/>
    <col min="12" max="12" width="14.125" style="5" customWidth="1"/>
    <col min="13" max="13" width="13.625" style="5" customWidth="1"/>
    <col min="14" max="16384" width="9" style="3"/>
  </cols>
  <sheetData>
    <row r="1" ht="18" customHeight="1" spans="1:1">
      <c r="A1" s="2" t="s">
        <v>0</v>
      </c>
    </row>
    <row r="3" ht="54" customHeight="1" spans="1:13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21"/>
      <c r="L3" s="21"/>
      <c r="M3" s="21"/>
    </row>
    <row r="4" s="1" customFormat="1" ht="42.75" spans="1:13">
      <c r="A4" s="8" t="s">
        <v>2</v>
      </c>
      <c r="B4" s="9" t="s">
        <v>3</v>
      </c>
      <c r="C4" s="9" t="s">
        <v>4</v>
      </c>
      <c r="D4" s="10" t="s">
        <v>5</v>
      </c>
      <c r="E4" s="16" t="s">
        <v>6</v>
      </c>
      <c r="F4" s="16" t="s">
        <v>7</v>
      </c>
      <c r="G4" s="17" t="s">
        <v>8</v>
      </c>
      <c r="H4" s="17" t="s">
        <v>9</v>
      </c>
      <c r="I4" s="17" t="s">
        <v>10</v>
      </c>
      <c r="J4" s="16" t="s">
        <v>11</v>
      </c>
      <c r="K4" s="22" t="s">
        <v>12</v>
      </c>
      <c r="L4" s="23" t="s">
        <v>13</v>
      </c>
      <c r="M4" s="22" t="s">
        <v>14</v>
      </c>
    </row>
    <row r="5" s="2" customFormat="1" ht="27" customHeight="1" spans="1:13">
      <c r="A5" s="11">
        <v>1</v>
      </c>
      <c r="B5" s="12" t="s">
        <v>15</v>
      </c>
      <c r="C5" s="13" t="s">
        <v>16</v>
      </c>
      <c r="D5" s="12" t="s">
        <v>17</v>
      </c>
      <c r="E5" s="18" t="s">
        <v>18</v>
      </c>
      <c r="F5" s="19" t="s">
        <v>19</v>
      </c>
      <c r="G5" s="12" t="s">
        <v>20</v>
      </c>
      <c r="H5" s="12" t="s">
        <v>21</v>
      </c>
      <c r="I5" s="24">
        <v>100166</v>
      </c>
      <c r="J5" s="12" t="s">
        <v>22</v>
      </c>
      <c r="K5" s="24">
        <f>I5</f>
        <v>100166</v>
      </c>
      <c r="L5" s="25">
        <v>0.2</v>
      </c>
      <c r="M5" s="24">
        <v>20000</v>
      </c>
    </row>
    <row r="6" s="2" customFormat="1" ht="27" customHeight="1" spans="1:13">
      <c r="A6" s="11">
        <v>2</v>
      </c>
      <c r="B6" s="12" t="s">
        <v>15</v>
      </c>
      <c r="C6" s="13" t="s">
        <v>16</v>
      </c>
      <c r="D6" s="12" t="s">
        <v>23</v>
      </c>
      <c r="E6" s="18" t="s">
        <v>24</v>
      </c>
      <c r="F6" s="19" t="s">
        <v>25</v>
      </c>
      <c r="G6" s="12" t="s">
        <v>26</v>
      </c>
      <c r="H6" s="12" t="s">
        <v>21</v>
      </c>
      <c r="I6" s="24">
        <v>100150</v>
      </c>
      <c r="J6" s="12" t="s">
        <v>27</v>
      </c>
      <c r="K6" s="24">
        <f t="shared" ref="K6:K35" si="0">I6</f>
        <v>100150</v>
      </c>
      <c r="L6" s="25">
        <v>0.2</v>
      </c>
      <c r="M6" s="24">
        <v>20000</v>
      </c>
    </row>
    <row r="7" s="2" customFormat="1" ht="27" customHeight="1" spans="1:13">
      <c r="A7" s="11">
        <v>3</v>
      </c>
      <c r="B7" s="12" t="s">
        <v>15</v>
      </c>
      <c r="C7" s="13" t="s">
        <v>16</v>
      </c>
      <c r="D7" s="12" t="s">
        <v>28</v>
      </c>
      <c r="E7" s="18" t="s">
        <v>29</v>
      </c>
      <c r="F7" s="19" t="s">
        <v>30</v>
      </c>
      <c r="G7" s="12" t="s">
        <v>31</v>
      </c>
      <c r="H7" s="12" t="s">
        <v>21</v>
      </c>
      <c r="I7" s="24">
        <v>101285</v>
      </c>
      <c r="J7" s="12" t="s">
        <v>32</v>
      </c>
      <c r="K7" s="24">
        <f t="shared" si="0"/>
        <v>101285</v>
      </c>
      <c r="L7" s="25">
        <v>0.2</v>
      </c>
      <c r="M7" s="24">
        <v>20000</v>
      </c>
    </row>
    <row r="8" s="2" customFormat="1" ht="27" customHeight="1" spans="1:13">
      <c r="A8" s="11">
        <v>4</v>
      </c>
      <c r="B8" s="12" t="s">
        <v>15</v>
      </c>
      <c r="C8" s="13" t="s">
        <v>16</v>
      </c>
      <c r="D8" s="12" t="s">
        <v>33</v>
      </c>
      <c r="E8" s="18" t="s">
        <v>34</v>
      </c>
      <c r="F8" s="19" t="s">
        <v>35</v>
      </c>
      <c r="G8" s="12" t="s">
        <v>36</v>
      </c>
      <c r="H8" s="12" t="s">
        <v>21</v>
      </c>
      <c r="I8" s="24">
        <v>100168</v>
      </c>
      <c r="J8" s="12" t="s">
        <v>37</v>
      </c>
      <c r="K8" s="24">
        <f t="shared" si="0"/>
        <v>100168</v>
      </c>
      <c r="L8" s="25">
        <v>0.2</v>
      </c>
      <c r="M8" s="24">
        <v>20000</v>
      </c>
    </row>
    <row r="9" s="2" customFormat="1" ht="27" customHeight="1" spans="1:13">
      <c r="A9" s="11">
        <v>5</v>
      </c>
      <c r="B9" s="12" t="s">
        <v>15</v>
      </c>
      <c r="C9" s="13" t="s">
        <v>16</v>
      </c>
      <c r="D9" s="12" t="s">
        <v>38</v>
      </c>
      <c r="E9" s="18" t="s">
        <v>39</v>
      </c>
      <c r="F9" s="19" t="s">
        <v>40</v>
      </c>
      <c r="G9" s="12" t="s">
        <v>26</v>
      </c>
      <c r="H9" s="12" t="s">
        <v>21</v>
      </c>
      <c r="I9" s="24">
        <v>94550</v>
      </c>
      <c r="J9" s="12" t="s">
        <v>41</v>
      </c>
      <c r="K9" s="24">
        <f t="shared" si="0"/>
        <v>94550</v>
      </c>
      <c r="L9" s="25">
        <v>0.2</v>
      </c>
      <c r="M9" s="24">
        <v>18910</v>
      </c>
    </row>
    <row r="10" s="2" customFormat="1" ht="27" customHeight="1" spans="1:13">
      <c r="A10" s="11">
        <v>6</v>
      </c>
      <c r="B10" s="12" t="s">
        <v>15</v>
      </c>
      <c r="C10" s="13" t="s">
        <v>16</v>
      </c>
      <c r="D10" s="12" t="s">
        <v>42</v>
      </c>
      <c r="E10" s="18" t="s">
        <v>43</v>
      </c>
      <c r="F10" s="19" t="s">
        <v>44</v>
      </c>
      <c r="G10" s="12" t="s">
        <v>45</v>
      </c>
      <c r="H10" s="12" t="s">
        <v>21</v>
      </c>
      <c r="I10" s="24">
        <v>100530</v>
      </c>
      <c r="J10" s="12" t="s">
        <v>46</v>
      </c>
      <c r="K10" s="24">
        <f t="shared" si="0"/>
        <v>100530</v>
      </c>
      <c r="L10" s="25">
        <v>0.2</v>
      </c>
      <c r="M10" s="24">
        <v>20000</v>
      </c>
    </row>
    <row r="11" s="2" customFormat="1" ht="27" customHeight="1" spans="1:13">
      <c r="A11" s="11">
        <v>7</v>
      </c>
      <c r="B11" s="12" t="s">
        <v>15</v>
      </c>
      <c r="C11" s="13" t="s">
        <v>16</v>
      </c>
      <c r="D11" s="12" t="s">
        <v>47</v>
      </c>
      <c r="E11" s="18" t="s">
        <v>48</v>
      </c>
      <c r="F11" s="19" t="s">
        <v>49</v>
      </c>
      <c r="G11" s="12" t="s">
        <v>50</v>
      </c>
      <c r="H11" s="12" t="s">
        <v>21</v>
      </c>
      <c r="I11" s="24">
        <v>97400</v>
      </c>
      <c r="J11" s="12" t="s">
        <v>51</v>
      </c>
      <c r="K11" s="24">
        <f t="shared" si="0"/>
        <v>97400</v>
      </c>
      <c r="L11" s="25">
        <v>0.2</v>
      </c>
      <c r="M11" s="24">
        <v>19480</v>
      </c>
    </row>
    <row r="12" s="2" customFormat="1" ht="27" customHeight="1" spans="1:13">
      <c r="A12" s="11">
        <v>8</v>
      </c>
      <c r="B12" s="12" t="s">
        <v>15</v>
      </c>
      <c r="C12" s="13" t="s">
        <v>16</v>
      </c>
      <c r="D12" s="12" t="s">
        <v>52</v>
      </c>
      <c r="E12" s="18" t="s">
        <v>53</v>
      </c>
      <c r="F12" s="19" t="s">
        <v>54</v>
      </c>
      <c r="G12" s="12" t="s">
        <v>55</v>
      </c>
      <c r="H12" s="12" t="s">
        <v>21</v>
      </c>
      <c r="I12" s="24">
        <v>94955</v>
      </c>
      <c r="J12" s="12" t="s">
        <v>56</v>
      </c>
      <c r="K12" s="24">
        <f t="shared" si="0"/>
        <v>94955</v>
      </c>
      <c r="L12" s="25">
        <v>0.2</v>
      </c>
      <c r="M12" s="24">
        <v>18991</v>
      </c>
    </row>
    <row r="13" s="2" customFormat="1" ht="27" customHeight="1" spans="1:13">
      <c r="A13" s="11">
        <v>9</v>
      </c>
      <c r="B13" s="12" t="s">
        <v>15</v>
      </c>
      <c r="C13" s="13" t="s">
        <v>16</v>
      </c>
      <c r="D13" s="12" t="s">
        <v>57</v>
      </c>
      <c r="E13" s="18" t="s">
        <v>58</v>
      </c>
      <c r="F13" s="19" t="s">
        <v>59</v>
      </c>
      <c r="G13" s="12" t="s">
        <v>20</v>
      </c>
      <c r="H13" s="12" t="s">
        <v>21</v>
      </c>
      <c r="I13" s="24">
        <v>99785</v>
      </c>
      <c r="J13" s="12" t="s">
        <v>60</v>
      </c>
      <c r="K13" s="24">
        <f t="shared" si="0"/>
        <v>99785</v>
      </c>
      <c r="L13" s="25">
        <v>0.2</v>
      </c>
      <c r="M13" s="24">
        <v>19957</v>
      </c>
    </row>
    <row r="14" s="2" customFormat="1" ht="27" customHeight="1" spans="1:13">
      <c r="A14" s="11">
        <v>10</v>
      </c>
      <c r="B14" s="12" t="s">
        <v>15</v>
      </c>
      <c r="C14" s="13" t="s">
        <v>16</v>
      </c>
      <c r="D14" s="12" t="s">
        <v>61</v>
      </c>
      <c r="E14" s="18" t="s">
        <v>62</v>
      </c>
      <c r="F14" s="19" t="s">
        <v>63</v>
      </c>
      <c r="G14" s="12" t="s">
        <v>26</v>
      </c>
      <c r="H14" s="12" t="s">
        <v>21</v>
      </c>
      <c r="I14" s="24">
        <v>100112</v>
      </c>
      <c r="J14" s="12" t="s">
        <v>64</v>
      </c>
      <c r="K14" s="24">
        <f t="shared" si="0"/>
        <v>100112</v>
      </c>
      <c r="L14" s="25">
        <v>0.2</v>
      </c>
      <c r="M14" s="24">
        <v>20000</v>
      </c>
    </row>
    <row r="15" s="2" customFormat="1" ht="27" customHeight="1" spans="1:13">
      <c r="A15" s="11">
        <v>11</v>
      </c>
      <c r="B15" s="12" t="s">
        <v>15</v>
      </c>
      <c r="C15" s="13" t="s">
        <v>16</v>
      </c>
      <c r="D15" s="12" t="s">
        <v>65</v>
      </c>
      <c r="E15" s="18" t="s">
        <v>66</v>
      </c>
      <c r="F15" s="19" t="s">
        <v>67</v>
      </c>
      <c r="G15" s="12" t="s">
        <v>68</v>
      </c>
      <c r="H15" s="12" t="s">
        <v>21</v>
      </c>
      <c r="I15" s="24">
        <v>100611</v>
      </c>
      <c r="J15" s="12" t="s">
        <v>69</v>
      </c>
      <c r="K15" s="24">
        <f t="shared" si="0"/>
        <v>100611</v>
      </c>
      <c r="L15" s="25">
        <v>0.2</v>
      </c>
      <c r="M15" s="24">
        <v>20000</v>
      </c>
    </row>
    <row r="16" s="2" customFormat="1" ht="27" customHeight="1" spans="1:13">
      <c r="A16" s="11">
        <v>12</v>
      </c>
      <c r="B16" s="12" t="s">
        <v>15</v>
      </c>
      <c r="C16" s="13" t="s">
        <v>16</v>
      </c>
      <c r="D16" s="12" t="s">
        <v>33</v>
      </c>
      <c r="E16" s="18" t="s">
        <v>70</v>
      </c>
      <c r="F16" s="19" t="s">
        <v>71</v>
      </c>
      <c r="G16" s="12" t="s">
        <v>26</v>
      </c>
      <c r="H16" s="12" t="s">
        <v>21</v>
      </c>
      <c r="I16" s="24">
        <v>100361.1</v>
      </c>
      <c r="J16" s="12" t="s">
        <v>72</v>
      </c>
      <c r="K16" s="24">
        <f t="shared" si="0"/>
        <v>100361.1</v>
      </c>
      <c r="L16" s="25">
        <v>0.2</v>
      </c>
      <c r="M16" s="24">
        <v>20000</v>
      </c>
    </row>
    <row r="17" s="2" customFormat="1" ht="27" customHeight="1" spans="1:13">
      <c r="A17" s="11">
        <v>13</v>
      </c>
      <c r="B17" s="12" t="s">
        <v>15</v>
      </c>
      <c r="C17" s="13" t="s">
        <v>16</v>
      </c>
      <c r="D17" s="12" t="s">
        <v>73</v>
      </c>
      <c r="E17" s="18" t="s">
        <v>74</v>
      </c>
      <c r="F17" s="19" t="s">
        <v>75</v>
      </c>
      <c r="G17" s="12" t="s">
        <v>76</v>
      </c>
      <c r="H17" s="12" t="s">
        <v>21</v>
      </c>
      <c r="I17" s="24">
        <v>101189</v>
      </c>
      <c r="J17" s="12" t="s">
        <v>77</v>
      </c>
      <c r="K17" s="24">
        <f t="shared" si="0"/>
        <v>101189</v>
      </c>
      <c r="L17" s="25">
        <v>0.2</v>
      </c>
      <c r="M17" s="24">
        <v>20000</v>
      </c>
    </row>
    <row r="18" s="2" customFormat="1" ht="27" customHeight="1" spans="1:13">
      <c r="A18" s="11">
        <v>14</v>
      </c>
      <c r="B18" s="12" t="s">
        <v>15</v>
      </c>
      <c r="C18" s="13" t="s">
        <v>16</v>
      </c>
      <c r="D18" s="12" t="s">
        <v>78</v>
      </c>
      <c r="E18" s="18" t="s">
        <v>79</v>
      </c>
      <c r="F18" s="19" t="s">
        <v>80</v>
      </c>
      <c r="G18" s="12" t="s">
        <v>76</v>
      </c>
      <c r="H18" s="12" t="s">
        <v>21</v>
      </c>
      <c r="I18" s="24">
        <v>100526</v>
      </c>
      <c r="J18" s="12" t="s">
        <v>81</v>
      </c>
      <c r="K18" s="24">
        <f t="shared" si="0"/>
        <v>100526</v>
      </c>
      <c r="L18" s="25">
        <v>0.2</v>
      </c>
      <c r="M18" s="24">
        <v>20000</v>
      </c>
    </row>
    <row r="19" s="2" customFormat="1" ht="27" customHeight="1" spans="1:13">
      <c r="A19" s="11">
        <v>15</v>
      </c>
      <c r="B19" s="12" t="s">
        <v>15</v>
      </c>
      <c r="C19" s="13" t="s">
        <v>82</v>
      </c>
      <c r="D19" s="12" t="s">
        <v>83</v>
      </c>
      <c r="E19" s="18" t="s">
        <v>84</v>
      </c>
      <c r="F19" s="19" t="s">
        <v>85</v>
      </c>
      <c r="G19" s="12" t="s">
        <v>45</v>
      </c>
      <c r="H19" s="12" t="s">
        <v>21</v>
      </c>
      <c r="I19" s="24">
        <v>100268</v>
      </c>
      <c r="J19" s="12" t="s">
        <v>86</v>
      </c>
      <c r="K19" s="24">
        <f t="shared" si="0"/>
        <v>100268</v>
      </c>
      <c r="L19" s="25">
        <v>0.2</v>
      </c>
      <c r="M19" s="24">
        <v>20000</v>
      </c>
    </row>
    <row r="20" s="2" customFormat="1" ht="27" customHeight="1" spans="1:13">
      <c r="A20" s="11">
        <v>16</v>
      </c>
      <c r="B20" s="12" t="s">
        <v>15</v>
      </c>
      <c r="C20" s="13" t="s">
        <v>16</v>
      </c>
      <c r="D20" s="12" t="s">
        <v>87</v>
      </c>
      <c r="E20" s="18" t="s">
        <v>88</v>
      </c>
      <c r="F20" s="19" t="s">
        <v>89</v>
      </c>
      <c r="G20" s="12" t="s">
        <v>45</v>
      </c>
      <c r="H20" s="12" t="s">
        <v>21</v>
      </c>
      <c r="I20" s="24">
        <v>100257</v>
      </c>
      <c r="J20" s="12" t="s">
        <v>90</v>
      </c>
      <c r="K20" s="24">
        <f t="shared" si="0"/>
        <v>100257</v>
      </c>
      <c r="L20" s="25">
        <v>0.2</v>
      </c>
      <c r="M20" s="24">
        <v>20000</v>
      </c>
    </row>
    <row r="21" s="2" customFormat="1" ht="27" customHeight="1" spans="1:13">
      <c r="A21" s="11">
        <v>17</v>
      </c>
      <c r="B21" s="12" t="s">
        <v>15</v>
      </c>
      <c r="C21" s="13" t="s">
        <v>16</v>
      </c>
      <c r="D21" s="12" t="s">
        <v>91</v>
      </c>
      <c r="E21" s="18" t="s">
        <v>92</v>
      </c>
      <c r="F21" s="19" t="s">
        <v>93</v>
      </c>
      <c r="G21" s="12" t="s">
        <v>94</v>
      </c>
      <c r="H21" s="12" t="s">
        <v>21</v>
      </c>
      <c r="I21" s="24">
        <v>100766</v>
      </c>
      <c r="J21" s="12" t="s">
        <v>95</v>
      </c>
      <c r="K21" s="24">
        <f t="shared" si="0"/>
        <v>100766</v>
      </c>
      <c r="L21" s="25">
        <v>0.2</v>
      </c>
      <c r="M21" s="24">
        <v>20000</v>
      </c>
    </row>
    <row r="22" s="2" customFormat="1" ht="27" customHeight="1" spans="1:13">
      <c r="A22" s="11">
        <v>18</v>
      </c>
      <c r="B22" s="12" t="s">
        <v>15</v>
      </c>
      <c r="C22" s="13" t="s">
        <v>16</v>
      </c>
      <c r="D22" s="12" t="s">
        <v>96</v>
      </c>
      <c r="E22" s="18" t="s">
        <v>97</v>
      </c>
      <c r="F22" s="19" t="s">
        <v>98</v>
      </c>
      <c r="G22" s="12" t="s">
        <v>99</v>
      </c>
      <c r="H22" s="12" t="s">
        <v>21</v>
      </c>
      <c r="I22" s="24">
        <v>106300</v>
      </c>
      <c r="J22" s="12" t="s">
        <v>100</v>
      </c>
      <c r="K22" s="24">
        <f t="shared" si="0"/>
        <v>106300</v>
      </c>
      <c r="L22" s="25">
        <v>0.2</v>
      </c>
      <c r="M22" s="24">
        <v>20000</v>
      </c>
    </row>
    <row r="23" s="2" customFormat="1" ht="27" customHeight="1" spans="1:13">
      <c r="A23" s="11">
        <v>19</v>
      </c>
      <c r="B23" s="12" t="s">
        <v>15</v>
      </c>
      <c r="C23" s="13" t="s">
        <v>16</v>
      </c>
      <c r="D23" s="12" t="s">
        <v>101</v>
      </c>
      <c r="E23" s="18" t="s">
        <v>102</v>
      </c>
      <c r="F23" s="19" t="s">
        <v>103</v>
      </c>
      <c r="G23" s="12" t="s">
        <v>104</v>
      </c>
      <c r="H23" s="12" t="s">
        <v>21</v>
      </c>
      <c r="I23" s="24">
        <v>100795</v>
      </c>
      <c r="J23" s="12" t="s">
        <v>105</v>
      </c>
      <c r="K23" s="24">
        <f t="shared" si="0"/>
        <v>100795</v>
      </c>
      <c r="L23" s="25">
        <v>0.2</v>
      </c>
      <c r="M23" s="24">
        <v>20000</v>
      </c>
    </row>
    <row r="24" s="2" customFormat="1" ht="27" customHeight="1" spans="1:13">
      <c r="A24" s="11">
        <v>20</v>
      </c>
      <c r="B24" s="12" t="s">
        <v>15</v>
      </c>
      <c r="C24" s="13" t="s">
        <v>16</v>
      </c>
      <c r="D24" s="12" t="s">
        <v>106</v>
      </c>
      <c r="E24" s="18" t="s">
        <v>107</v>
      </c>
      <c r="F24" s="19" t="s">
        <v>108</v>
      </c>
      <c r="G24" s="12" t="s">
        <v>94</v>
      </c>
      <c r="H24" s="12" t="s">
        <v>21</v>
      </c>
      <c r="I24" s="24">
        <v>100662</v>
      </c>
      <c r="J24" s="12" t="s">
        <v>109</v>
      </c>
      <c r="K24" s="24">
        <f t="shared" si="0"/>
        <v>100662</v>
      </c>
      <c r="L24" s="25">
        <v>0.2</v>
      </c>
      <c r="M24" s="24">
        <v>20000</v>
      </c>
    </row>
    <row r="25" s="2" customFormat="1" ht="27" customHeight="1" spans="1:13">
      <c r="A25" s="11">
        <v>21</v>
      </c>
      <c r="B25" s="12" t="s">
        <v>15</v>
      </c>
      <c r="C25" s="13" t="s">
        <v>16</v>
      </c>
      <c r="D25" s="12" t="s">
        <v>110</v>
      </c>
      <c r="E25" s="18" t="s">
        <v>111</v>
      </c>
      <c r="F25" s="19" t="s">
        <v>112</v>
      </c>
      <c r="G25" s="12" t="s">
        <v>113</v>
      </c>
      <c r="H25" s="12" t="s">
        <v>21</v>
      </c>
      <c r="I25" s="24">
        <v>133600</v>
      </c>
      <c r="J25" s="12" t="s">
        <v>114</v>
      </c>
      <c r="K25" s="24">
        <f t="shared" si="0"/>
        <v>133600</v>
      </c>
      <c r="L25" s="25">
        <v>0.2</v>
      </c>
      <c r="M25" s="24">
        <v>20000</v>
      </c>
    </row>
    <row r="26" s="2" customFormat="1" ht="27" customHeight="1" spans="1:13">
      <c r="A26" s="11">
        <v>22</v>
      </c>
      <c r="B26" s="12" t="s">
        <v>15</v>
      </c>
      <c r="C26" s="13" t="s">
        <v>16</v>
      </c>
      <c r="D26" s="12" t="s">
        <v>115</v>
      </c>
      <c r="E26" s="18" t="s">
        <v>116</v>
      </c>
      <c r="F26" s="19" t="s">
        <v>117</v>
      </c>
      <c r="G26" s="12" t="s">
        <v>99</v>
      </c>
      <c r="H26" s="12" t="s">
        <v>21</v>
      </c>
      <c r="I26" s="24">
        <v>106500</v>
      </c>
      <c r="J26" s="12" t="s">
        <v>118</v>
      </c>
      <c r="K26" s="24">
        <f t="shared" si="0"/>
        <v>106500</v>
      </c>
      <c r="L26" s="25">
        <v>0.2</v>
      </c>
      <c r="M26" s="24">
        <v>20000</v>
      </c>
    </row>
    <row r="27" s="2" customFormat="1" ht="27" customHeight="1" spans="1:13">
      <c r="A27" s="11">
        <v>23</v>
      </c>
      <c r="B27" s="12" t="s">
        <v>15</v>
      </c>
      <c r="C27" s="13" t="s">
        <v>16</v>
      </c>
      <c r="D27" s="12" t="s">
        <v>119</v>
      </c>
      <c r="E27" s="18" t="s">
        <v>120</v>
      </c>
      <c r="F27" s="19" t="s">
        <v>121</v>
      </c>
      <c r="G27" s="12" t="s">
        <v>122</v>
      </c>
      <c r="H27" s="12" t="s">
        <v>21</v>
      </c>
      <c r="I27" s="24">
        <v>100682</v>
      </c>
      <c r="J27" s="12" t="s">
        <v>123</v>
      </c>
      <c r="K27" s="24">
        <f t="shared" si="0"/>
        <v>100682</v>
      </c>
      <c r="L27" s="25">
        <v>0.2</v>
      </c>
      <c r="M27" s="24">
        <v>20000</v>
      </c>
    </row>
    <row r="28" s="2" customFormat="1" ht="27" customHeight="1" spans="1:13">
      <c r="A28" s="11">
        <v>24</v>
      </c>
      <c r="B28" s="12" t="s">
        <v>124</v>
      </c>
      <c r="C28" s="13" t="s">
        <v>16</v>
      </c>
      <c r="D28" s="12" t="s">
        <v>125</v>
      </c>
      <c r="E28" s="18" t="s">
        <v>126</v>
      </c>
      <c r="F28" s="19" t="s">
        <v>127</v>
      </c>
      <c r="G28" s="12" t="s">
        <v>128</v>
      </c>
      <c r="H28" s="12" t="s">
        <v>21</v>
      </c>
      <c r="I28" s="24">
        <v>145096.5</v>
      </c>
      <c r="J28" s="12" t="s">
        <v>129</v>
      </c>
      <c r="K28" s="24">
        <f t="shared" si="0"/>
        <v>145096.5</v>
      </c>
      <c r="L28" s="25">
        <v>0.2</v>
      </c>
      <c r="M28" s="24">
        <v>20000</v>
      </c>
    </row>
    <row r="29" s="2" customFormat="1" ht="27" customHeight="1" spans="1:13">
      <c r="A29" s="11">
        <v>25</v>
      </c>
      <c r="B29" s="12" t="s">
        <v>124</v>
      </c>
      <c r="C29" s="13" t="s">
        <v>82</v>
      </c>
      <c r="D29" s="12" t="s">
        <v>130</v>
      </c>
      <c r="E29" s="18" t="s">
        <v>131</v>
      </c>
      <c r="F29" s="19" t="s">
        <v>132</v>
      </c>
      <c r="G29" s="12" t="s">
        <v>133</v>
      </c>
      <c r="H29" s="12" t="s">
        <v>21</v>
      </c>
      <c r="I29" s="24">
        <v>8565</v>
      </c>
      <c r="J29" s="12" t="s">
        <v>134</v>
      </c>
      <c r="K29" s="24">
        <f t="shared" si="0"/>
        <v>8565</v>
      </c>
      <c r="L29" s="25">
        <v>0.2</v>
      </c>
      <c r="M29" s="24">
        <v>1713</v>
      </c>
    </row>
    <row r="30" s="2" customFormat="1" ht="27" customHeight="1" spans="1:13">
      <c r="A30" s="11">
        <v>26</v>
      </c>
      <c r="B30" s="12" t="s">
        <v>135</v>
      </c>
      <c r="C30" s="13" t="s">
        <v>82</v>
      </c>
      <c r="D30" s="12" t="s">
        <v>136</v>
      </c>
      <c r="E30" s="18" t="s">
        <v>137</v>
      </c>
      <c r="F30" s="19" t="s">
        <v>138</v>
      </c>
      <c r="G30" s="12" t="s">
        <v>133</v>
      </c>
      <c r="H30" s="12" t="s">
        <v>21</v>
      </c>
      <c r="I30" s="24">
        <v>134260</v>
      </c>
      <c r="J30" s="12" t="s">
        <v>139</v>
      </c>
      <c r="K30" s="24">
        <f t="shared" si="0"/>
        <v>134260</v>
      </c>
      <c r="L30" s="25">
        <v>0.2</v>
      </c>
      <c r="M30" s="24">
        <v>20000</v>
      </c>
    </row>
    <row r="31" s="2" customFormat="1" ht="27" customHeight="1" spans="1:13">
      <c r="A31" s="11">
        <v>27</v>
      </c>
      <c r="B31" s="12" t="s">
        <v>135</v>
      </c>
      <c r="C31" s="13" t="s">
        <v>82</v>
      </c>
      <c r="D31" s="12" t="s">
        <v>140</v>
      </c>
      <c r="E31" s="18" t="s">
        <v>141</v>
      </c>
      <c r="F31" s="19" t="s">
        <v>142</v>
      </c>
      <c r="G31" s="12" t="s">
        <v>133</v>
      </c>
      <c r="H31" s="12" t="s">
        <v>21</v>
      </c>
      <c r="I31" s="24">
        <v>134710</v>
      </c>
      <c r="J31" s="12" t="s">
        <v>143</v>
      </c>
      <c r="K31" s="24">
        <f t="shared" si="0"/>
        <v>134710</v>
      </c>
      <c r="L31" s="25">
        <v>0.2</v>
      </c>
      <c r="M31" s="24">
        <v>20000</v>
      </c>
    </row>
    <row r="32" s="2" customFormat="1" ht="27" customHeight="1" spans="1:13">
      <c r="A32" s="11">
        <v>28</v>
      </c>
      <c r="B32" s="12" t="s">
        <v>144</v>
      </c>
      <c r="C32" s="13" t="s">
        <v>16</v>
      </c>
      <c r="D32" s="12" t="s">
        <v>145</v>
      </c>
      <c r="E32" s="18" t="s">
        <v>146</v>
      </c>
      <c r="F32" s="19" t="s">
        <v>147</v>
      </c>
      <c r="G32" s="12" t="s">
        <v>148</v>
      </c>
      <c r="H32" s="12" t="s">
        <v>21</v>
      </c>
      <c r="I32" s="24">
        <v>133515</v>
      </c>
      <c r="J32" s="12" t="s">
        <v>149</v>
      </c>
      <c r="K32" s="24">
        <f t="shared" si="0"/>
        <v>133515</v>
      </c>
      <c r="L32" s="25">
        <v>0.2</v>
      </c>
      <c r="M32" s="24">
        <v>20000</v>
      </c>
    </row>
    <row r="33" s="2" customFormat="1" ht="27" customHeight="1" spans="1:13">
      <c r="A33" s="11">
        <v>29</v>
      </c>
      <c r="B33" s="12" t="s">
        <v>144</v>
      </c>
      <c r="C33" s="13" t="s">
        <v>16</v>
      </c>
      <c r="D33" s="12" t="s">
        <v>150</v>
      </c>
      <c r="E33" s="18" t="s">
        <v>151</v>
      </c>
      <c r="F33" s="19" t="s">
        <v>152</v>
      </c>
      <c r="G33" s="12" t="s">
        <v>26</v>
      </c>
      <c r="H33" s="12" t="s">
        <v>21</v>
      </c>
      <c r="I33" s="24">
        <v>100216</v>
      </c>
      <c r="J33" s="12" t="s">
        <v>153</v>
      </c>
      <c r="K33" s="24">
        <f t="shared" si="0"/>
        <v>100216</v>
      </c>
      <c r="L33" s="25">
        <v>0.2</v>
      </c>
      <c r="M33" s="24">
        <v>20000</v>
      </c>
    </row>
    <row r="34" s="2" customFormat="1" ht="27" customHeight="1" spans="1:13">
      <c r="A34" s="11">
        <v>30</v>
      </c>
      <c r="B34" s="12" t="s">
        <v>144</v>
      </c>
      <c r="C34" s="13" t="s">
        <v>16</v>
      </c>
      <c r="D34" s="12" t="s">
        <v>154</v>
      </c>
      <c r="E34" s="18" t="s">
        <v>155</v>
      </c>
      <c r="F34" s="19" t="s">
        <v>156</v>
      </c>
      <c r="G34" s="12" t="s">
        <v>157</v>
      </c>
      <c r="H34" s="12" t="s">
        <v>21</v>
      </c>
      <c r="I34" s="24">
        <v>122641.9</v>
      </c>
      <c r="J34" s="12" t="s">
        <v>158</v>
      </c>
      <c r="K34" s="24">
        <f t="shared" si="0"/>
        <v>122641.9</v>
      </c>
      <c r="L34" s="25">
        <v>0.2</v>
      </c>
      <c r="M34" s="24">
        <v>20000</v>
      </c>
    </row>
    <row r="35" s="2" customFormat="1" ht="27" customHeight="1" spans="1:13">
      <c r="A35" s="11">
        <v>31</v>
      </c>
      <c r="B35" s="12" t="s">
        <v>144</v>
      </c>
      <c r="C35" s="13" t="s">
        <v>16</v>
      </c>
      <c r="D35" s="12" t="s">
        <v>159</v>
      </c>
      <c r="E35" s="18" t="s">
        <v>160</v>
      </c>
      <c r="F35" s="19" t="s">
        <v>161</v>
      </c>
      <c r="G35" s="12" t="s">
        <v>162</v>
      </c>
      <c r="H35" s="12" t="s">
        <v>21</v>
      </c>
      <c r="I35" s="24">
        <v>100523</v>
      </c>
      <c r="J35" s="12" t="s">
        <v>163</v>
      </c>
      <c r="K35" s="24">
        <f t="shared" si="0"/>
        <v>100523</v>
      </c>
      <c r="L35" s="25">
        <v>0.2</v>
      </c>
      <c r="M35" s="24">
        <v>20000</v>
      </c>
    </row>
    <row r="36" s="2" customFormat="1" ht="35" customHeight="1" spans="1:13">
      <c r="A36" s="14" t="s">
        <v>164</v>
      </c>
      <c r="B36" s="15"/>
      <c r="C36" s="15"/>
      <c r="D36" s="15"/>
      <c r="E36" s="15"/>
      <c r="F36" s="15"/>
      <c r="G36" s="15"/>
      <c r="H36" s="20"/>
      <c r="I36" s="12"/>
      <c r="J36" s="12"/>
      <c r="K36" s="24">
        <f>SUM(K5:K35)</f>
        <v>3221145.5</v>
      </c>
      <c r="L36" s="24"/>
      <c r="M36" s="24">
        <f>SUM(M5:M35)</f>
        <v>599051</v>
      </c>
    </row>
  </sheetData>
  <autoFilter xmlns:etc="http://www.wps.cn/officeDocument/2017/etCustomData" ref="A4:M36" etc:filterBottomFollowUsedRange="0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2">
    <mergeCell ref="A3:M3"/>
    <mergeCell ref="A36:H36"/>
  </mergeCells>
  <pageMargins left="0.7" right="0.7" top="0.75" bottom="0.75" header="0.3" footer="0.3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本机</cp:lastModifiedBy>
  <dcterms:created xsi:type="dcterms:W3CDTF">2025-04-23T09:46:00Z</dcterms:created>
  <dcterms:modified xsi:type="dcterms:W3CDTF">2025-07-17T10:55:01Z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8B0C350C140D4D02AA6624EBF5A5C959_13</vt:lpwstr>
  </property>
  <property fmtid="{D5CDD505-2E9C-101B-9397-08002B2CF9AE}" pid="3" name="KSOProductBuildVer">
    <vt:lpwstr>2052-12.8.2.18605</vt:lpwstr>
  </property>
</Properties>
</file>