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<sst xmlns="http://schemas.openxmlformats.org/spreadsheetml/2006/main" count="26">
  <si>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附件1：</t>
  </si>
  <si>
    <t>2019年车辆购置税收入补助地方资金（第三批）分配明细表</t>
  </si>
  <si>
    <t>序号</t>
  </si>
  <si>
    <t>下达单位</t>
  </si>
  <si>
    <t>项目名称</t>
  </si>
  <si>
    <t>下达金额</t>
  </si>
  <si>
    <t>功能科目</t>
  </si>
  <si>
    <t>备注</t>
  </si>
  <si>
    <t>市公路局</t>
  </si>
  <si>
    <t>普通国道网里程牌、百米桩需求补助</t>
  </si>
  <si>
    <t>2140601-车辆购置税用于公路等基础设施建设支出</t>
  </si>
  <si>
    <t>普通国道网标志调整补助</t>
  </si>
  <si>
    <t>小计</t>
  </si>
  <si>
    <t>云城区财政局</t>
  </si>
  <si>
    <t>窄路基路面扩宽改造</t>
  </si>
  <si>
    <t>扶贫资金</t>
  </si>
  <si>
    <t>农村公路路网改善工程</t>
  </si>
  <si>
    <t>公路路网结构改造（危桥改造）</t>
  </si>
  <si>
    <t>其中：78万属扶贫资金</t>
  </si>
  <si>
    <t>公路安全生命防护工程</t>
  </si>
  <si>
    <t>其中：102万属扶贫资金</t>
  </si>
  <si>
    <t>云安区财政局</t>
  </si>
  <si>
    <t>其中：256万属扶贫资金</t>
  </si>
  <si>
    <t>郁南县财政局</t>
  </si>
  <si>
    <t>新兴县财政局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</si>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</sst>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7" sqref="I7"/>
    </sheetView>
  </sheetViews>
  <sheetFormatPr defaultColWidth="9" defaultRowHeight="14.4" outlineLevelCol="5"/>
  <cols>
    <col min="1" max="1" width="8.37962962962963" customWidth="1"/>
    <col min="2" max="2" width="12.8796296296296" customWidth="1"/>
    <col min="3" max="3" width="33.75" customWidth="1"/>
    <col min="4" max="4" width="9.12962962962963" customWidth="1"/>
    <col min="5" max="5" width="46.8796296296296" style="1" customWidth="1"/>
    <col min="6" max="6" width="11.75" customWidth="1"/>
  </cols>
  <sheetData>
    <row r="1" ht="15.6" spans="1:6">
      <c r="A1" s="2" t="s">
        <v>0</v>
      </c>
      <c r="B1" s="2"/>
      <c r="C1" s="2"/>
      <c r="D1" s="2"/>
      <c r="E1" s="3"/>
      <c r="F1" s="2"/>
    </row>
    <row r="2" ht="25.8" spans="1:6">
      <c r="A2" s="4" t="s">
        <v>1</v>
      </c>
      <c r="B2" s="4"/>
      <c r="C2" s="4"/>
      <c r="D2" s="4"/>
      <c r="E2" s="4"/>
      <c r="F2" s="4"/>
    </row>
    <row r="3" ht="15.6" spans="1:6">
      <c r="A3" s="2"/>
      <c r="B3" s="2"/>
      <c r="C3" s="2"/>
      <c r="D3" s="2"/>
      <c r="E3" s="3"/>
      <c r="F3" s="5"/>
    </row>
    <row r="4" ht="31.2" spans="1:6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</row>
    <row r="5" ht="25" customHeight="1" spans="1:6">
      <c r="A5" s="8">
        <v>1</v>
      </c>
      <c r="B5" s="8" t="s">
        <v>8</v>
      </c>
      <c r="C5" s="9" t="s">
        <v>9</v>
      </c>
      <c r="D5" s="9">
        <v>23</v>
      </c>
      <c r="E5" s="8" t="s">
        <v>10</v>
      </c>
      <c r="F5" s="9"/>
    </row>
    <row r="6" ht="25" customHeight="1" spans="1:6">
      <c r="A6" s="8"/>
      <c r="B6" s="8"/>
      <c r="C6" s="9" t="s">
        <v>11</v>
      </c>
      <c r="D6" s="9">
        <v>300</v>
      </c>
      <c r="E6" s="8"/>
      <c r="F6" s="9"/>
    </row>
    <row r="7" ht="25" customHeight="1" spans="1:6">
      <c r="A7" s="8"/>
      <c r="B7" s="8"/>
      <c r="C7" s="10" t="s">
        <v>12</v>
      </c>
      <c r="D7" s="11">
        <v>323</v>
      </c>
      <c r="E7" s="8"/>
      <c r="F7" s="9"/>
    </row>
    <row r="8" ht="25" customHeight="1" spans="1:6">
      <c r="A8" s="8">
        <v>2</v>
      </c>
      <c r="B8" s="8" t="s">
        <v>13</v>
      </c>
      <c r="C8" s="9" t="s">
        <v>14</v>
      </c>
      <c r="D8" s="9">
        <v>48</v>
      </c>
      <c r="E8" s="8" t="s">
        <v>10</v>
      </c>
      <c r="F8" s="9" t="s">
        <v>15</v>
      </c>
    </row>
    <row r="9" ht="25" customHeight="1" spans="1:6">
      <c r="A9" s="8"/>
      <c r="B9" s="8"/>
      <c r="C9" s="9" t="s">
        <v>16</v>
      </c>
      <c r="D9" s="9">
        <v>170</v>
      </c>
      <c r="E9" s="8"/>
      <c r="F9" s="9" t="s">
        <v>15</v>
      </c>
    </row>
    <row r="10" ht="25" customHeight="1" spans="1:6">
      <c r="A10" s="8"/>
      <c r="B10" s="8"/>
      <c r="C10" s="9" t="s">
        <v>17</v>
      </c>
      <c r="D10" s="9">
        <v>192</v>
      </c>
      <c r="E10" s="8"/>
      <c r="F10" s="12" t="s">
        <v>18</v>
      </c>
    </row>
    <row r="11" ht="25" customHeight="1" spans="1:6">
      <c r="A11" s="8"/>
      <c r="B11" s="8"/>
      <c r="C11" s="9" t="s">
        <v>19</v>
      </c>
      <c r="D11" s="9">
        <v>143</v>
      </c>
      <c r="E11" s="8"/>
      <c r="F11" s="12" t="s">
        <v>20</v>
      </c>
    </row>
    <row r="12" ht="25" customHeight="1" spans="1:6">
      <c r="A12" s="8"/>
      <c r="B12" s="8"/>
      <c r="C12" s="10" t="s">
        <v>12</v>
      </c>
      <c r="D12" s="11">
        <f>SUM(D8:D11)</f>
        <v>553</v>
      </c>
      <c r="E12" s="8"/>
      <c r="F12" s="13"/>
    </row>
    <row r="13" ht="25" customHeight="1" spans="1:6">
      <c r="A13" s="8">
        <v>3</v>
      </c>
      <c r="B13" s="8" t="s">
        <v>21</v>
      </c>
      <c r="C13" s="9" t="s">
        <v>16</v>
      </c>
      <c r="D13" s="9">
        <v>294</v>
      </c>
      <c r="E13" s="8" t="s">
        <v>10</v>
      </c>
      <c r="F13" s="13" t="s">
        <v>15</v>
      </c>
    </row>
    <row r="14" ht="25" customHeight="1" spans="1:6">
      <c r="A14" s="8"/>
      <c r="B14" s="8"/>
      <c r="C14" s="9" t="s">
        <v>19</v>
      </c>
      <c r="D14" s="9">
        <v>315</v>
      </c>
      <c r="E14" s="8"/>
      <c r="F14" s="12" t="s">
        <v>22</v>
      </c>
    </row>
    <row r="15" ht="25" customHeight="1" spans="1:6">
      <c r="A15" s="8"/>
      <c r="B15" s="8"/>
      <c r="C15" s="10" t="s">
        <v>12</v>
      </c>
      <c r="D15" s="11">
        <f>SUM(D13:D14)</f>
        <v>609</v>
      </c>
      <c r="E15" s="8"/>
      <c r="F15" s="9"/>
    </row>
    <row r="16" ht="25" customHeight="1" spans="1:6">
      <c r="A16" s="8">
        <v>4</v>
      </c>
      <c r="B16" s="8" t="s">
        <v>23</v>
      </c>
      <c r="C16" s="9" t="s">
        <v>16</v>
      </c>
      <c r="D16" s="9">
        <v>212</v>
      </c>
      <c r="E16" s="8" t="s">
        <v>10</v>
      </c>
      <c r="F16" s="9" t="s">
        <v>15</v>
      </c>
    </row>
    <row r="17" ht="25" customHeight="1" spans="1:6">
      <c r="A17" s="8"/>
      <c r="B17" s="8"/>
      <c r="C17" s="9" t="s">
        <v>19</v>
      </c>
      <c r="D17" s="9">
        <v>197</v>
      </c>
      <c r="E17" s="8"/>
      <c r="F17" s="9" t="s">
        <v>15</v>
      </c>
    </row>
    <row r="18" ht="25" customHeight="1" spans="1:6">
      <c r="A18" s="8"/>
      <c r="B18" s="8"/>
      <c r="C18" s="10" t="s">
        <v>12</v>
      </c>
      <c r="D18" s="11">
        <f>SUM(D16:D17)</f>
        <v>409</v>
      </c>
      <c r="E18" s="8"/>
      <c r="F18" s="9"/>
    </row>
    <row r="19" ht="25" customHeight="1" spans="1:6">
      <c r="A19" s="8">
        <v>5</v>
      </c>
      <c r="B19" s="9" t="s">
        <v>24</v>
      </c>
      <c r="C19" s="9" t="s">
        <v>16</v>
      </c>
      <c r="D19" s="9">
        <v>176</v>
      </c>
      <c r="E19" s="8" t="s">
        <v>10</v>
      </c>
      <c r="F19" s="9" t="s">
        <v>15</v>
      </c>
    </row>
    <row r="20" ht="36" customHeight="1" spans="1:6">
      <c r="A20" s="14" t="s">
        <v>25</v>
      </c>
      <c r="B20" s="14"/>
      <c r="C20" s="14"/>
      <c r="D20" s="15">
        <f>D7+D12+D15+D18+D19</f>
        <v>2070</v>
      </c>
      <c r="E20" s="8"/>
      <c r="F20" s="9"/>
    </row>
  </sheetData>
  <mergeCells count="14">
    <mergeCell ref="A2:F2"/>
    <mergeCell ref="A20:C20"/>
    <mergeCell ref="A5:A7"/>
    <mergeCell ref="A8:A12"/>
    <mergeCell ref="A13:A15"/>
    <mergeCell ref="A16:A18"/>
    <mergeCell ref="B5:B7"/>
    <mergeCell ref="B8:B12"/>
    <mergeCell ref="B13:B15"/>
    <mergeCell ref="B16:B18"/>
    <mergeCell ref="E5:E6"/>
    <mergeCell ref="E8:E11"/>
    <mergeCell ref="E13:E14"/>
    <mergeCell ref="E16:E1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卜迎迎</cp:lastModifiedBy>
  <dcterms:created xsi:type="dcterms:W3CDTF">2018-12-18T08:09:00Z</dcterms:created>
  <dcterms:modified xsi:type="dcterms:W3CDTF">2020-04-24T01:01:52Z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